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quest" sheetId="1" r:id="rId4"/>
  </sheets>
  <definedNames/>
  <calcPr/>
  <extLst>
    <ext uri="GoogleSheetsCustomDataVersion2">
      <go:sheetsCustomData xmlns:go="http://customooxmlschemas.google.com/" r:id="rId5" roundtripDataChecksum="uPiaMePVL4YWB5X4Dd6M+ScHayp4ZjgKqrVrAc2sxuI="/>
    </ext>
  </extLst>
</workbook>
</file>

<file path=xl/sharedStrings.xml><?xml version="1.0" encoding="utf-8"?>
<sst xmlns="http://schemas.openxmlformats.org/spreadsheetml/2006/main" count="89" uniqueCount="87">
  <si>
    <t>Дата запиту:</t>
  </si>
  <si>
    <t xml:space="preserve">ЗАПРОШЕННЯ </t>
  </si>
  <si>
    <t>ДО УЧАСТІ У ТЕНДЕРІ</t>
  </si>
  <si>
    <t>ukr</t>
  </si>
  <si>
    <t>Q1 -FA-T34 - RFP NP на закупівлю послуг Провайдера з надання послуг: бронювання квитків, організації проживання (готелі та апартаменти), медичне страхування, паркування</t>
  </si>
  <si>
    <t>eng</t>
  </si>
  <si>
    <t>Q1 -FA-T34 - RFP NP for the purchase of services from a Service Provider: ticket booking, accommodation arrangements (hotels and apartments), medical insurance, parking</t>
  </si>
  <si>
    <t>ДАТА ЗАКІНЧЕННЯ ПРИЙНЯТТЯ ПРОПОЗИЦІЙ:</t>
  </si>
  <si>
    <t>ЧАС ЗАКІНЧЕННЯ ПРИЙНЯТТЯ ПРОПОЗИЦІЙ:</t>
  </si>
  <si>
    <t>Номер тендеру</t>
  </si>
  <si>
    <t>Q1 -FA-T34 - RFP NP</t>
  </si>
  <si>
    <t>Пропозиції приймаються:</t>
  </si>
  <si>
    <t>tender@r2p.org.ua</t>
  </si>
  <si>
    <t>Посилання:</t>
  </si>
  <si>
    <t>Форма оплати:</t>
  </si>
  <si>
    <t>Виключно безготівкові рахунки</t>
  </si>
  <si>
    <t>Регіон:</t>
  </si>
  <si>
    <t>Україна</t>
  </si>
  <si>
    <t xml:space="preserve">Примітка: </t>
  </si>
  <si>
    <t>Коротко про ФБ «Право на захист»:</t>
  </si>
  <si>
    <r>
      <rPr>
        <rFont val="Arial"/>
        <b/>
        <color rgb="FF000000"/>
        <sz val="12.0"/>
        <u/>
      </rPr>
      <t xml:space="preserve">Благодійний Фонд «Право на захист» </t>
    </r>
    <r>
      <rPr>
        <rFont val="Arial"/>
        <color rgb="FF000000"/>
        <sz val="12.0"/>
        <u/>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1155CC"/>
        <sz val="12.0"/>
        <u/>
      </rPr>
      <t>https://r2p.org.ua/</t>
    </r>
    <r>
      <rPr>
        <rFont val="Arial"/>
        <color rgb="FF000000"/>
        <sz val="12.0"/>
      </rPr>
      <t xml:space="preserve"> </t>
    </r>
  </si>
  <si>
    <r>
      <rPr>
        <rFont val="Arial"/>
        <b/>
        <color rgb="FF000000"/>
        <sz val="12.0"/>
      </rPr>
      <t xml:space="preserve">Детальніше про міжнародних партнерів, що підтримують нашу діяльність можна дізнатися за посиланням </t>
    </r>
    <r>
      <rPr>
        <rFont val="Arial"/>
        <b/>
        <color rgb="FF1155CC"/>
        <sz val="12.0"/>
        <u/>
      </rPr>
      <t>https://r2p.org.ua/category/partnery</t>
    </r>
  </si>
  <si>
    <t>ПОТРЕБИ:</t>
  </si>
  <si>
    <t>БФ «Право на захист» запрошує виконавців взяти участь у тендері на закупівлю послуг  "Провайдер з надання послуг: бронювання квитків, організації проживання (готелі та апартаменти), медичне страхування, паркування.</t>
  </si>
  <si>
    <t xml:space="preserve">Опис: </t>
  </si>
  <si>
    <t xml:space="preserve"> </t>
  </si>
  <si>
    <t xml:space="preserve">Бронювання та придбання квитків (авіа, залізничні, автобусні);  бронювання і оплати послуг проживання (готелі та апартаменти); організація медичного страхування для перетину кордону. Детальну інформацію про тендер, а також вимоги до виконавців ви можете знайти у файлах «Технічне Завдання», які надаються окремо для кожної теми і є невід’ємною частиною даного запрошення.
</t>
  </si>
  <si>
    <t>ОПЛАТА:</t>
  </si>
  <si>
    <t>можлива повна післяплата або передплата не більше 50 %</t>
  </si>
  <si>
    <t>Термін дії договору:</t>
  </si>
  <si>
    <t xml:space="preserve">до 30.04.2026 р </t>
  </si>
  <si>
    <t>ПОДАННЯ ТЕНДЕРНОЇ ПРОПОЗИЦІЇ:</t>
  </si>
  <si>
    <t xml:space="preserve">Просимо надіслати Вашу пропозицію не пізніше:  </t>
  </si>
  <si>
    <t>час</t>
  </si>
  <si>
    <t>день</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</si>
  <si>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</si>
  <si>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</si>
  <si>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</si>
  <si>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</si>
  <si>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</si>
  <si>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специфікація</t>
  </si>
  <si>
    <t>Додаток B: Ваша комерційна/фінансова пропозиція;</t>
  </si>
  <si>
    <t>Технічне завдання</t>
  </si>
  <si>
    <t xml:space="preserve">
Просимо письмово повідомити нам про згоду на участь  у тендері або про відмову.
</t>
  </si>
  <si>
    <t xml:space="preserve">ПІДТВЕРДЖЕННЯ </t>
  </si>
  <si>
    <t>ПРОПОЗИЦІЯ:</t>
  </si>
  <si>
    <t>Ваша пропозиція повинна містити:</t>
  </si>
  <si>
    <t>Заповнений Додаток А (Технічна специфікація) Ваші реєстраційні документи та супутні документи</t>
  </si>
  <si>
    <t xml:space="preserve">Заповнений Додаток В (Форма фінансової пропозиції)
</t>
  </si>
  <si>
    <t xml:space="preserve">
</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</si>
  <si>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</si>
  <si>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</si>
  <si>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r>
      <rPr>
        <rFont val="Arial"/>
        <color theme="1"/>
        <sz val="11.0"/>
      </rPr>
      <t xml:space="preserve">Пропозицію </t>
    </r>
    <r>
      <rPr>
        <rFont val="Arial"/>
        <i/>
        <color theme="1"/>
        <sz val="11.0"/>
      </rPr>
      <t xml:space="preserve">для кожного лота </t>
    </r>
    <r>
      <rPr>
        <rFont val="Arial"/>
        <color theme="1"/>
        <sz val="11.0"/>
      </rPr>
      <t xml:space="preserve">необхідно направити </t>
    </r>
    <r>
      <rPr>
        <rFont val="Arial"/>
        <i/>
        <color theme="1"/>
        <sz val="11.0"/>
      </rPr>
      <t>окремо</t>
    </r>
    <r>
      <rPr>
        <rFont val="Arial"/>
        <color theme="1"/>
        <sz val="11.0"/>
      </rPr>
      <t xml:space="preserve"> у вигляді двох електронних листів:
1 лист з назвою </t>
    </r>
    <r>
      <rPr>
        <rFont val="Arial"/>
        <b/>
        <color theme="1"/>
        <sz val="11.0"/>
      </rPr>
      <t xml:space="preserve">«Технічна пропозиція до тендеру № Q1 -FA-T34 - RFP NP </t>
    </r>
    <r>
      <rPr>
        <rFont val="Arial"/>
        <color theme="1"/>
        <sz val="11.0"/>
      </rPr>
      <t xml:space="preserve">має містити заповнений додаток А (відсканований і excel) і документи, вказані у додатку. </t>
    </r>
    <r>
      <rPr>
        <rFont val="Arial"/>
        <i/>
        <color theme="1"/>
        <sz val="11.0"/>
      </rPr>
      <t>Фінансову інформацію в Технічній частині не подавати.</t>
    </r>
    <r>
      <rPr>
        <rFont val="Arial"/>
        <color theme="1"/>
        <sz val="11.0"/>
      </rPr>
      <t xml:space="preserve">
2 лист з назвою </t>
    </r>
    <r>
      <rPr>
        <rFont val="Arial"/>
        <b/>
        <color theme="1"/>
        <sz val="11.0"/>
      </rPr>
      <t xml:space="preserve">«Фінансова пропозиція до тендеру № Q1 -FA-T34 - RFP NP </t>
    </r>
    <r>
      <rPr>
        <rFont val="Arial"/>
        <color theme="1"/>
        <sz val="11.0"/>
      </rPr>
      <t xml:space="preserve"> має містити заповнений додаток В (відсканований і excel). </t>
    </r>
  </si>
  <si>
    <t>ЗАПИТИ НА РОЗ’ЯСНЕННЯ:</t>
  </si>
  <si>
    <r>
      <rPr>
        <rFont val="Arial"/>
        <b/>
        <color theme="1"/>
        <sz val="11.0"/>
      </rPr>
      <t xml:space="preserve">Учасникам тендеру пропонується подавати запити на роз’яснення щодо Запрошення до Участі у конкурсі  електронною поштою </t>
    </r>
    <r>
      <rPr>
        <rFont val="Arial"/>
        <b/>
        <color rgb="FF0C5ADB"/>
        <sz val="11.0"/>
      </rPr>
      <t xml:space="preserve">tender@r2p.org.ua </t>
    </r>
  </si>
  <si>
    <t>ВАЖЛИВО:</t>
  </si>
  <si>
    <t xml:space="preserve">Фінансову пропозицію (Додаток В) та технічну пропозицію (Додаток A) необхідно надіслати двома окремими листами. 
Тобто, 
перший лист (Технічна пропозиція), що включає в себе Додаток А та супутні додаткові документи.
другий лист (Фінансова пропозиція), що включає в себе лише Додаток В; </t>
  </si>
  <si>
    <t>Обов'язково вказувати номер тендеру в темі листа</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</si>
  <si>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</si>
  <si>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</si>
  <si>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</si>
  <si>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</si>
  <si>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</si>
  <si>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Швидкість обробки заявок (бронювання, підтвердження)</t>
  </si>
  <si>
    <t>Наявність персонального менеджера та рівень підтримки</t>
  </si>
  <si>
    <t>Гнучкість умов оплати</t>
  </si>
  <si>
    <t>ВСЬОГО</t>
  </si>
  <si>
    <r>
      <rPr>
        <rFont val="Arial"/>
        <color theme="1"/>
        <sz val="11.0"/>
      </rPr>
      <t xml:space="preserve">Бали за Технічну пропозицію будуть розраховані відповідно до розподілу, вказаного в технічному завданні для кожного лоту відповідно.
Поріг для прийняття пропозиції як технічно відповідної (і проходження її до наступного етапу оцінки) складатиме </t>
    </r>
    <r>
      <rPr>
        <rFont val="Arial"/>
        <b/>
        <color theme="1"/>
        <sz val="11.0"/>
      </rPr>
      <t>мінімум 40 балів</t>
    </r>
  </si>
  <si>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</si>
  <si>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</si>
  <si>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</si>
  <si>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</si>
  <si>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r>
      <rPr>
        <rFont val="Arial"/>
        <color theme="1"/>
        <sz val="11.0"/>
      </rPr>
      <t xml:space="preserve">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розраховується за принципом «чим менша ціна, тим вищий бал» за формулою: 
</t>
    </r>
    <r>
      <rPr>
        <rFont val="Arial"/>
        <i/>
        <color theme="1"/>
        <sz val="11.0"/>
      </rPr>
      <t>(найменша цінова пропозиція)/(оцінювана цінова пропозиція)*30</t>
    </r>
    <r>
      <rPr>
        <rFont val="Arial"/>
        <color theme="1"/>
        <sz val="11.0"/>
      </rPr>
      <t xml:space="preserve">
</t>
    </r>
  </si>
  <si>
    <r>
      <rPr>
        <rFont val="Arial"/>
        <color theme="1"/>
        <sz val="11.0"/>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rFont val="Arial"/>
        <b/>
        <color theme="1"/>
        <sz val="11.0"/>
      </rPr>
      <t xml:space="preserve">в одній валюті – гривня. </t>
    </r>
    <r>
      <rPr>
        <rFont val="Arial"/>
        <color theme="1"/>
        <sz val="11.0"/>
      </rPr>
      <t xml:space="preserve">
</t>
    </r>
  </si>
  <si>
    <t xml:space="preserve">Просимо зберігати чинність своєї пропозиції протягом 20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</si>
  <si>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</si>
  <si>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t>
  </si>
  <si>
    <t>Кількість можливих переможців:</t>
  </si>
  <si>
    <t>тендер передбачає можливість декількох переможців. Перевага надається постачальнику, що може повністью задовольнити потреби організації.</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</si>
  <si>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</si>
  <si>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theme="1"/>
        <sz val="11.0"/>
      </rPr>
      <t xml:space="preserve">БФ «Право на захист» може на власний розгляд </t>
    </r>
    <r>
      <rPr>
        <rFont val="Arial"/>
        <b/>
        <color theme="1"/>
        <sz val="11.0"/>
      </rPr>
      <t>продовжити термін подання</t>
    </r>
    <r>
      <rPr>
        <rFont val="Arial"/>
        <color theme="1"/>
        <sz val="11.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</si>
  <si>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theme="1"/>
        <sz val="11.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1.0"/>
      </rPr>
      <t xml:space="preserve"> Постачальник приймає на себе зобов’язання дотримуватися Кодексу поведінки постачальника ООН </t>
    </r>
    <r>
      <rPr>
        <rFont val="Arial"/>
        <color theme="1"/>
        <sz val="11.0"/>
      </rPr>
      <t>(укр мовою наведений за посиланням -https://www.unhcr.org/ua/media/dodatok-f-kodeks-povedinky-postachalnyka-oon-pdf</t>
    </r>
  </si>
  <si>
    <r>
      <rPr>
        <rFont val="Arial"/>
        <color theme="1"/>
        <sz val="11.0"/>
      </rPr>
      <t xml:space="preserve">«БФ «Право на Захист» докладає зусиль із запобігання, виявлення та </t>
    </r>
    <r>
      <rPr>
        <rFont val="Arial"/>
        <b/>
        <color theme="1"/>
        <sz val="11.0"/>
      </rPr>
      <t>вжиття заходів проти всіх випадків шахрайства та зловживань</t>
    </r>
    <r>
      <rPr>
        <rFont val="Arial"/>
        <color theme="1"/>
        <sz val="11.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</si>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</sst>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1">
    <font>
      <sz val="10.0"/>
      <color rgb="FF000000"/>
      <name val="Arial"/>
      <scheme val="minor"/>
    </font>
    <font>
      <sz val="12.0"/>
      <color theme="1"/>
      <name val="Arial"/>
    </font>
    <font/>
    <font>
      <b/>
      <i/>
      <sz val="12.0"/>
      <color theme="1"/>
      <name val="Arial"/>
    </font>
    <font>
      <b/>
      <sz val="12.0"/>
      <color rgb="FF000000"/>
      <name val="Arial"/>
    </font>
    <font>
      <sz val="12.0"/>
      <color rgb="FF000000"/>
      <name val="Arial"/>
    </font>
    <font>
      <sz val="13.0"/>
      <color rgb="FF000000"/>
      <name val="Arial"/>
    </font>
    <font>
      <b/>
      <sz val="13.0"/>
      <color rgb="FF000000"/>
      <name val="Arial"/>
    </font>
    <font>
      <b/>
      <sz val="12.0"/>
      <color theme="1"/>
      <name val="Arial"/>
    </font>
    <font>
      <b/>
      <u/>
      <sz val="12.0"/>
      <color rgb="FF0000FF"/>
      <name val="Arial"/>
    </font>
    <font>
      <u/>
      <sz val="10.0"/>
      <color theme="10"/>
      <name val="Arial"/>
    </font>
    <font>
      <b/>
      <sz val="12.0"/>
      <color rgb="FFFF0000"/>
      <name val="Arial"/>
    </font>
    <font>
      <b/>
      <u/>
      <sz val="12.0"/>
      <color rgb="FF000000"/>
      <name val="Arial"/>
    </font>
    <font>
      <u/>
      <sz val="12.0"/>
      <color rgb="FF000000"/>
      <name val="Arial"/>
    </font>
    <font>
      <b/>
      <u/>
      <sz val="12.0"/>
      <color rgb="FF000000"/>
      <name val="Arial"/>
    </font>
    <font>
      <sz val="10.0"/>
      <color theme="1"/>
      <name val="Arial"/>
    </font>
    <font>
      <b/>
      <u/>
      <sz val="11.0"/>
      <color theme="1"/>
      <name val="Arial"/>
    </font>
    <font>
      <sz val="11.0"/>
      <color theme="1"/>
      <name val="Arial"/>
    </font>
    <font>
      <u/>
      <sz val="11.0"/>
      <color rgb="FF0000FF"/>
      <name val="Arial"/>
    </font>
    <font>
      <b/>
      <sz val="11.0"/>
      <color theme="1"/>
      <name val="Arial"/>
    </font>
    <font>
      <b/>
      <u/>
      <sz val="11.0"/>
      <color theme="1"/>
      <name val="Arial"/>
    </font>
    <font>
      <b/>
      <u/>
      <sz val="11.0"/>
      <color theme="1"/>
      <name val="Arial"/>
    </font>
    <font>
      <sz val="11.0"/>
      <color rgb="FF0000CC"/>
      <name val="Arial"/>
    </font>
    <font>
      <sz val="11.0"/>
      <color rgb="FF000000"/>
      <name val="Arial"/>
    </font>
    <font>
      <b/>
      <i/>
      <sz val="11.0"/>
      <color theme="1"/>
      <name val="Arial"/>
    </font>
    <font>
      <sz val="10.0"/>
      <color rgb="FF000000"/>
      <name val="Arial"/>
    </font>
    <font>
      <b/>
      <sz val="11.0"/>
      <color rgb="FF0000FF"/>
      <name val="Arial"/>
    </font>
    <font>
      <sz val="9.0"/>
      <color rgb="FFFF0000"/>
      <name val="Arial"/>
    </font>
    <font>
      <b/>
      <sz val="10.0"/>
      <color theme="1"/>
      <name val="Arial"/>
    </font>
    <font>
      <sz val="13.0"/>
      <color theme="1"/>
      <name val="Arial"/>
    </font>
    <font>
      <i/>
      <sz val="11.0"/>
      <color rgb="FFFFFFFF"/>
      <name val="Arial"/>
    </font>
  </fonts>
  <fills count="6">
    <fill>
      <patternFill patternType="none"/>
    </fill>
    <fill>
      <patternFill patternType="lightGray"/>
    </fill>
    <fill>
      <patternFill patternType="solid">
        <fgColor rgb="FFFF24A0"/>
        <bgColor rgb="FFFF24A0"/>
      </patternFill>
    </fill>
    <fill>
      <patternFill patternType="solid">
        <fgColor rgb="FFFFFFFF"/>
        <bgColor rgb="FFFFFFFF"/>
      </patternFill>
    </fill>
    <fill>
      <patternFill patternType="solid">
        <fgColor rgb="FFCCCCCC"/>
        <bgColor rgb="FFCCCCCC"/>
      </patternFill>
    </fill>
    <fill>
      <patternFill patternType="solid">
        <fgColor rgb="FF3C78D8"/>
        <bgColor rgb="FF3C78D8"/>
      </patternFill>
    </fill>
  </fills>
  <borders count="32">
    <border/>
    <border>
      <left/>
      <right/>
      <top/>
      <bottom/>
    </border>
    <border>
      <left/>
      <top/>
      <bottom/>
    </border>
    <border>
      <top/>
      <bottom/>
    </border>
    <border>
      <right/>
      <top/>
      <bottom/>
    </border>
    <border>
      <left/>
      <right/>
      <top/>
      <bottom style="medium">
        <color rgb="FF000000"/>
      </bottom>
    </border>
    <border>
      <bottom style="medium">
        <color rgb="FF000000"/>
      </bottom>
    </border>
    <border>
      <left/>
      <right/>
      <top/>
      <bottom style="thin">
        <color rgb="FF000000"/>
      </bottom>
    </border>
    <border>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style="medium">
        <color rgb="FF000000"/>
      </right>
      <top/>
      <bottom style="medium">
        <color rgb="FF000000"/>
      </bottom>
    </border>
    <border>
      <left/>
      <right/>
      <top/>
    </border>
    <border>
      <left/>
      <right/>
    </border>
    <border>
      <left/>
      <right style="thin">
        <color rgb="FF000000"/>
      </right>
      <top/>
      <bottom/>
    </border>
    <border>
      <left/>
      <right/>
      <bottom/>
    </border>
    <border>
      <right style="thin">
        <color rgb="FF000000"/>
      </right>
    </border>
    <border>
      <left/>
      <right/>
      <bottom style="medium">
        <color rgb="FF000000"/>
      </bottom>
    </border>
    <border>
      <left/>
      <top/>
      <bottom style="medium">
        <color rgb="FF000000"/>
      </bottom>
    </border>
    <border>
      <top/>
      <bottom style="medium">
        <color rgb="FF000000"/>
      </bottom>
    </border>
    <border>
      <right/>
      <top/>
      <bottom style="medium">
        <color rgb="FF000000"/>
      </bottom>
    </border>
    <border>
      <left/>
      <right/>
      <top style="medium">
        <color rgb="FF000000"/>
      </top>
    </border>
    <border>
      <left style="thin">
        <color rgb="FF000000"/>
      </left>
      <top style="thin">
        <color rgb="FF000000"/>
      </top>
      <bottom/>
    </border>
    <border>
      <right/>
      <top style="thin">
        <color rgb="FF00000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style="thin">
        <color rgb="FF000000"/>
      </bottom>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3" fontId="1" numFmtId="0" xfId="0" applyAlignment="1" applyBorder="1" applyFill="1" applyFont="1">
      <alignment shrinkToFit="0" vertical="center" wrapText="1"/>
    </xf>
    <xf borderId="3" fillId="0" fontId="2" numFmtId="0" xfId="0" applyBorder="1" applyFont="1"/>
    <xf borderId="4" fillId="0" fontId="2" numFmtId="0" xfId="0" applyBorder="1" applyFont="1"/>
    <xf borderId="1" fillId="3" fontId="3" numFmtId="0" xfId="0" applyAlignment="1" applyBorder="1" applyFont="1">
      <alignment shrinkToFit="0" vertical="center" wrapText="1"/>
    </xf>
    <xf borderId="1" fillId="3" fontId="1" numFmtId="0" xfId="0" applyAlignment="1" applyBorder="1" applyFont="1">
      <alignment horizontal="center" shrinkToFit="0" vertical="center" wrapText="1"/>
    </xf>
    <xf borderId="1" fillId="3" fontId="1" numFmtId="0" xfId="0" applyAlignment="1" applyBorder="1" applyFont="1">
      <alignment shrinkToFit="0" vertical="center" wrapText="1"/>
    </xf>
    <xf borderId="1" fillId="3" fontId="4" numFmtId="14" xfId="0" applyAlignment="1" applyBorder="1" applyFont="1" applyNumberFormat="1">
      <alignment horizontal="left" readingOrder="0"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left" shrinkToFit="0" vertical="center" wrapText="1"/>
    </xf>
    <xf borderId="1" fillId="3" fontId="7" numFmtId="0" xfId="0" applyAlignment="1" applyBorder="1" applyFont="1">
      <alignment horizontal="center" shrinkToFit="0" vertical="center" wrapText="1"/>
    </xf>
    <xf borderId="1" fillId="3" fontId="5" numFmtId="0" xfId="0" applyAlignment="1" applyBorder="1" applyFont="1">
      <alignment horizontal="center" shrinkToFit="0" wrapText="1"/>
    </xf>
    <xf borderId="1" fillId="0" fontId="7" numFmtId="0" xfId="0" applyAlignment="1" applyBorder="1" applyFont="1">
      <alignment horizontal="center" readingOrder="0" shrinkToFit="0" vertical="center" wrapText="1"/>
    </xf>
    <xf borderId="1" fillId="3" fontId="4" numFmtId="0" xfId="0" applyAlignment="1" applyBorder="1" applyFont="1">
      <alignment horizontal="left" shrinkToFit="0" vertical="center" wrapText="1"/>
    </xf>
    <xf borderId="5" fillId="3" fontId="4" numFmtId="0" xfId="0" applyAlignment="1" applyBorder="1" applyFont="1">
      <alignment horizontal="left" shrinkToFit="0" vertical="center" wrapText="1"/>
    </xf>
    <xf borderId="5" fillId="3" fontId="4" numFmtId="0" xfId="0" applyAlignment="1" applyBorder="1" applyFont="1">
      <alignment horizontal="center" shrinkToFit="0" vertical="center" wrapText="1"/>
    </xf>
    <xf borderId="5" fillId="3" fontId="4" numFmtId="164" xfId="0" applyAlignment="1" applyBorder="1" applyFont="1" applyNumberFormat="1">
      <alignment horizontal="center" readingOrder="0" shrinkToFit="0" vertical="center" wrapText="1"/>
    </xf>
    <xf borderId="5" fillId="3" fontId="4" numFmtId="21" xfId="0" applyAlignment="1" applyBorder="1" applyFont="1" applyNumberFormat="1">
      <alignment horizontal="center" shrinkToFit="0" vertical="center" wrapText="1"/>
    </xf>
    <xf borderId="5" fillId="3" fontId="8" numFmtId="0" xfId="0" applyAlignment="1" applyBorder="1" applyFont="1">
      <alignment vertical="center"/>
    </xf>
    <xf borderId="5" fillId="3" fontId="8" numFmtId="0" xfId="0" applyAlignment="1" applyBorder="1" applyFont="1">
      <alignment horizontal="center" vertical="center"/>
    </xf>
    <xf borderId="5" fillId="3" fontId="8" numFmtId="0" xfId="0" applyAlignment="1" applyBorder="1" applyFont="1">
      <alignment horizontal="center" readingOrder="0" vertical="center"/>
    </xf>
    <xf borderId="5" fillId="3" fontId="8" numFmtId="0" xfId="0" applyAlignment="1" applyBorder="1" applyFont="1">
      <alignment shrinkToFit="0" vertical="center" wrapText="1"/>
    </xf>
    <xf borderId="5" fillId="3" fontId="9" numFmtId="0" xfId="0" applyAlignment="1" applyBorder="1" applyFont="1">
      <alignment horizontal="center" shrinkToFit="0" vertical="center" wrapText="1"/>
    </xf>
    <xf borderId="6" fillId="0" fontId="10" numFmtId="0" xfId="0" applyAlignment="1" applyBorder="1" applyFont="1">
      <alignment horizontal="center"/>
    </xf>
    <xf borderId="5" fillId="3" fontId="4" numFmtId="0" xfId="0" applyAlignment="1" applyBorder="1" applyFont="1">
      <alignment horizontal="center" readingOrder="0" shrinkToFit="0" vertical="center" wrapText="1"/>
    </xf>
    <xf borderId="7" fillId="3" fontId="8" numFmtId="0" xfId="0" applyAlignment="1" applyBorder="1" applyFont="1">
      <alignment shrinkToFit="0" vertical="center" wrapText="1"/>
    </xf>
    <xf borderId="7" fillId="3" fontId="4" numFmtId="0" xfId="0" applyAlignment="1" applyBorder="1" applyFont="1">
      <alignment horizontal="center" shrinkToFit="0" vertical="center" wrapText="1"/>
    </xf>
    <xf borderId="8" fillId="0" fontId="11" numFmtId="0" xfId="0" applyAlignment="1" applyBorder="1" applyFont="1">
      <alignment horizontal="center" shrinkToFit="0" vertical="center" wrapText="1"/>
    </xf>
    <xf borderId="1" fillId="3" fontId="1" numFmtId="0" xfId="0" applyAlignment="1" applyBorder="1" applyFont="1">
      <alignment horizontal="left" shrinkToFit="0" vertical="center" wrapText="1"/>
    </xf>
    <xf borderId="1" fillId="3" fontId="12"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2" fillId="3" fontId="13" numFmtId="0" xfId="0" applyAlignment="1" applyBorder="1" applyFont="1">
      <alignment horizontal="left" shrinkToFit="0" vertical="center" wrapText="1"/>
    </xf>
    <xf borderId="2" fillId="3" fontId="14" numFmtId="0" xfId="0" applyAlignment="1" applyBorder="1" applyFont="1">
      <alignment horizontal="left" shrinkToFit="0" vertical="center" wrapText="1"/>
    </xf>
    <xf borderId="9" fillId="3" fontId="15" numFmtId="0" xfId="0" applyBorder="1" applyFont="1"/>
    <xf borderId="10" fillId="3" fontId="15" numFmtId="0" xfId="0" applyBorder="1" applyFont="1"/>
    <xf borderId="11" fillId="3" fontId="15" numFmtId="0" xfId="0" applyBorder="1" applyFont="1"/>
    <xf borderId="12" fillId="3" fontId="16" numFmtId="0" xfId="0" applyAlignment="1" applyBorder="1" applyFont="1">
      <alignment horizontal="left" shrinkToFit="0" vertical="center" wrapText="1"/>
    </xf>
    <xf borderId="1" fillId="3" fontId="15" numFmtId="0" xfId="0" applyBorder="1" applyFont="1"/>
    <xf borderId="13" fillId="3" fontId="17" numFmtId="0" xfId="0" applyAlignment="1" applyBorder="1" applyFont="1">
      <alignment readingOrder="0" shrinkToFit="0" wrapText="1"/>
    </xf>
    <xf borderId="12" fillId="3" fontId="15" numFmtId="0" xfId="0" applyBorder="1" applyFont="1"/>
    <xf borderId="13" fillId="3" fontId="18" numFmtId="0" xfId="0" applyAlignment="1" applyBorder="1" applyFont="1">
      <alignment shrinkToFit="0" wrapText="1"/>
    </xf>
    <xf borderId="14" fillId="3" fontId="15" numFmtId="0" xfId="0" applyBorder="1" applyFont="1"/>
    <xf borderId="5" fillId="3" fontId="15" numFmtId="0" xfId="0" applyBorder="1" applyFont="1"/>
    <xf borderId="15" fillId="3" fontId="15" numFmtId="0" xfId="0" applyBorder="1" applyFont="1"/>
    <xf borderId="16" fillId="3" fontId="19" numFmtId="0" xfId="0" applyAlignment="1" applyBorder="1" applyFont="1">
      <alignment shrinkToFit="0" vertical="center" wrapText="1"/>
    </xf>
    <xf borderId="1" fillId="3" fontId="17" numFmtId="0" xfId="0" applyBorder="1" applyFont="1"/>
    <xf borderId="17" fillId="0" fontId="2" numFmtId="0" xfId="0" applyBorder="1" applyFont="1"/>
    <xf borderId="18" fillId="3" fontId="17" numFmtId="0" xfId="0" applyAlignment="1" applyBorder="1" applyFont="1">
      <alignment horizontal="left" readingOrder="0" shrinkToFit="0" wrapText="1"/>
    </xf>
    <xf borderId="19" fillId="0" fontId="2" numFmtId="0" xfId="0" applyBorder="1" applyFont="1"/>
    <xf borderId="18" fillId="3" fontId="17" numFmtId="164" xfId="0" applyBorder="1" applyFont="1" applyNumberFormat="1"/>
    <xf borderId="18" fillId="3" fontId="15" numFmtId="0" xfId="0" applyBorder="1" applyFont="1"/>
    <xf borderId="12" fillId="3" fontId="20" numFmtId="0" xfId="0" applyAlignment="1" applyBorder="1" applyFont="1">
      <alignment shrinkToFit="0" wrapText="1"/>
    </xf>
    <xf borderId="20" fillId="0" fontId="15" numFmtId="0" xfId="0" applyBorder="1" applyFont="1"/>
    <xf borderId="18" fillId="3" fontId="15" numFmtId="0" xfId="0" applyAlignment="1" applyBorder="1" applyFont="1">
      <alignment readingOrder="0"/>
    </xf>
    <xf borderId="16" fillId="3" fontId="21" numFmtId="0" xfId="0" applyAlignment="1" applyBorder="1" applyFont="1">
      <alignment horizontal="left" shrinkToFit="0" wrapText="1"/>
    </xf>
    <xf borderId="1" fillId="3" fontId="15" numFmtId="0" xfId="0" applyAlignment="1" applyBorder="1" applyFont="1">
      <alignment horizontal="left"/>
    </xf>
    <xf borderId="1" fillId="3" fontId="17" numFmtId="0" xfId="0" applyAlignment="1" applyBorder="1" applyFont="1">
      <alignment horizontal="left" shrinkToFit="0" wrapText="1"/>
    </xf>
    <xf borderId="1" fillId="3" fontId="22" numFmtId="0" xfId="0" applyAlignment="1" applyBorder="1" applyFont="1">
      <alignment horizontal="left" shrinkToFit="0" wrapText="1"/>
    </xf>
    <xf borderId="1" fillId="3" fontId="23" numFmtId="20" xfId="0" applyAlignment="1" applyBorder="1" applyFont="1" applyNumberFormat="1">
      <alignment horizontal="left" shrinkToFit="0" wrapText="1"/>
    </xf>
    <xf borderId="21" fillId="0" fontId="2" numFmtId="0" xfId="0" applyBorder="1" applyFont="1"/>
    <xf borderId="5" fillId="3" fontId="22" numFmtId="0" xfId="0" applyAlignment="1" applyBorder="1" applyFont="1">
      <alignment horizontal="left" shrinkToFit="0" wrapText="1"/>
    </xf>
    <xf borderId="5" fillId="3" fontId="23" numFmtId="164" xfId="0" applyAlignment="1" applyBorder="1" applyFont="1" applyNumberFormat="1">
      <alignment horizontal="left" shrinkToFit="0" wrapText="1"/>
    </xf>
    <xf borderId="16" fillId="3" fontId="19" numFmtId="0" xfId="0" applyAlignment="1" applyBorder="1" applyFont="1">
      <alignment horizontal="left" shrinkToFit="0" wrapText="1"/>
    </xf>
    <xf borderId="1" fillId="3" fontId="24" numFmtId="0" xfId="0" applyAlignment="1" applyBorder="1" applyFont="1">
      <alignment horizontal="left" shrinkToFit="0" wrapText="1"/>
    </xf>
    <xf borderId="5" fillId="3" fontId="15" numFmtId="0" xfId="0" applyAlignment="1" applyBorder="1" applyFont="1">
      <alignment horizontal="left"/>
    </xf>
    <xf borderId="1" fillId="2" fontId="1" numFmtId="0" xfId="0" applyAlignment="1" applyBorder="1" applyFont="1">
      <alignment horizontal="center"/>
    </xf>
    <xf borderId="22" fillId="3" fontId="19" numFmtId="0" xfId="0" applyAlignment="1" applyBorder="1" applyFont="1">
      <alignment horizontal="center" shrinkToFit="0" wrapText="1"/>
    </xf>
    <xf borderId="23" fillId="0" fontId="2" numFmtId="0" xfId="0" applyBorder="1" applyFont="1"/>
    <xf borderId="24" fillId="0" fontId="2" numFmtId="0" xfId="0" applyBorder="1" applyFont="1"/>
    <xf borderId="0" fillId="0" fontId="25" numFmtId="0" xfId="0" applyAlignment="1" applyFont="1">
      <alignment horizontal="center"/>
    </xf>
    <xf borderId="1" fillId="3" fontId="17" numFmtId="0" xfId="0" applyAlignment="1" applyBorder="1" applyFont="1">
      <alignment readingOrder="0"/>
    </xf>
    <xf borderId="0" fillId="0" fontId="25" numFmtId="0" xfId="0" applyFont="1"/>
    <xf borderId="25" fillId="3" fontId="17" numFmtId="0" xfId="0" applyAlignment="1" applyBorder="1" applyFont="1">
      <alignment horizontal="center" shrinkToFit="0" wrapText="1"/>
    </xf>
    <xf borderId="5" fillId="3" fontId="19" numFmtId="0" xfId="0" applyAlignment="1" applyBorder="1" applyFont="1">
      <alignment shrinkToFit="0" wrapText="1"/>
    </xf>
    <xf borderId="1" fillId="3" fontId="17" numFmtId="0" xfId="0" applyAlignment="1" applyBorder="1" applyFont="1">
      <alignment shrinkToFit="0" wrapText="1"/>
    </xf>
    <xf borderId="2" fillId="3" fontId="19" numFmtId="0" xfId="0" applyAlignment="1" applyBorder="1" applyFont="1">
      <alignment shrinkToFit="0" wrapText="1"/>
    </xf>
    <xf borderId="6" fillId="0" fontId="17" numFmtId="0" xfId="0" applyAlignment="1" applyBorder="1" applyFont="1">
      <alignment readingOrder="0" shrinkToFit="0" wrapText="1"/>
    </xf>
    <xf borderId="1" fillId="3" fontId="19" numFmtId="0" xfId="0" applyAlignment="1" applyBorder="1" applyFont="1">
      <alignment shrinkToFit="0" wrapText="1"/>
    </xf>
    <xf borderId="16" fillId="3" fontId="19" numFmtId="0" xfId="0" applyAlignment="1" applyBorder="1" applyFont="1">
      <alignment shrinkToFit="0" wrapText="1"/>
    </xf>
    <xf borderId="5" fillId="3" fontId="26" numFmtId="0" xfId="0" applyAlignment="1" applyBorder="1" applyFont="1">
      <alignment shrinkToFit="0" wrapText="1"/>
    </xf>
    <xf borderId="1" fillId="3" fontId="26" numFmtId="0" xfId="0" applyAlignment="1" applyBorder="1" applyFont="1">
      <alignment shrinkToFit="0" wrapText="1"/>
    </xf>
    <xf borderId="26" fillId="4" fontId="19" numFmtId="0" xfId="0" applyAlignment="1" applyBorder="1" applyFill="1" applyFont="1">
      <alignment shrinkToFit="0" wrapText="1"/>
    </xf>
    <xf borderId="27" fillId="0" fontId="2" numFmtId="0" xfId="0" applyBorder="1" applyFont="1"/>
    <xf borderId="28" fillId="4" fontId="17" numFmtId="0" xfId="0" applyBorder="1" applyFont="1"/>
    <xf borderId="29" fillId="0" fontId="27" numFmtId="0" xfId="0" applyAlignment="1" applyBorder="1" applyFont="1">
      <alignment readingOrder="0" shrinkToFit="0" wrapText="1"/>
    </xf>
    <xf borderId="30" fillId="0" fontId="2" numFmtId="0" xfId="0" applyBorder="1" applyFont="1"/>
    <xf borderId="31" fillId="3" fontId="26" numFmtId="0" xfId="0" applyAlignment="1" applyBorder="1" applyFont="1">
      <alignment horizontal="left" readingOrder="0"/>
    </xf>
    <xf borderId="29" fillId="3" fontId="27" numFmtId="0" xfId="0" applyAlignment="1" applyBorder="1" applyFont="1">
      <alignment readingOrder="0" shrinkToFit="0" wrapText="1"/>
    </xf>
    <xf borderId="29" fillId="3" fontId="28" numFmtId="0" xfId="0" applyAlignment="1" applyBorder="1" applyFont="1">
      <alignment horizontal="right" shrinkToFit="0" wrapText="1"/>
    </xf>
    <xf borderId="31" fillId="3" fontId="26" numFmtId="0" xfId="0" applyAlignment="1" applyBorder="1" applyFont="1">
      <alignment horizontal="left"/>
    </xf>
    <xf borderId="5" fillId="3" fontId="17" numFmtId="0" xfId="0" applyAlignment="1" applyBorder="1" applyFont="1">
      <alignment shrinkToFit="0" wrapText="1"/>
    </xf>
    <xf borderId="5" fillId="3" fontId="17" numFmtId="0" xfId="0" applyAlignment="1" applyBorder="1" applyFont="1">
      <alignment readingOrder="0" shrinkToFit="0" wrapText="1"/>
    </xf>
    <xf borderId="22" fillId="3" fontId="17" numFmtId="0" xfId="0" applyAlignment="1" applyBorder="1" applyFont="1">
      <alignment shrinkToFit="0" wrapText="1"/>
    </xf>
    <xf borderId="1" fillId="5" fontId="1" numFmtId="0" xfId="0" applyAlignment="1" applyBorder="1" applyFill="1" applyFont="1">
      <alignment vertical="center"/>
    </xf>
    <xf borderId="0" fillId="0" fontId="1" numFmtId="0" xfId="0" applyAlignment="1" applyFont="1">
      <alignment vertical="center"/>
    </xf>
    <xf borderId="1" fillId="3" fontId="29" numFmtId="0" xfId="0" applyAlignment="1" applyBorder="1" applyFont="1">
      <alignment shrinkToFit="0" wrapText="1"/>
    </xf>
    <xf borderId="0" fillId="0" fontId="1" numFmtId="0" xfId="0" applyFont="1"/>
    <xf borderId="1" fillId="5" fontId="15" numFmtId="0" xfId="0" applyBorder="1" applyFont="1"/>
    <xf borderId="1" fillId="5" fontId="30" numFmtId="0" xfId="0" applyAlignment="1" applyBorder="1" applyFont="1">
      <alignment horizontal="righ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743075" cy="1171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zakupivli.pro/" TargetMode="External"/><Relationship Id="rId2" Type="http://schemas.openxmlformats.org/officeDocument/2006/relationships/hyperlink" Target="http://r2p.org.ua/" TargetMode="External"/><Relationship Id="rId3" Type="http://schemas.openxmlformats.org/officeDocument/2006/relationships/hyperlink" Target="https://r2p.org.ua/category/partner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2.0"/>
    <col customWidth="1" min="2" max="2" width="26.5"/>
    <col customWidth="1" min="3" max="3" width="13.0"/>
    <col customWidth="1" min="4" max="4" width="87.63"/>
    <col customWidth="1" min="5" max="26" width="9.63"/>
  </cols>
  <sheetData>
    <row r="1" ht="92.25" customHeight="1">
      <c r="A1" s="1"/>
      <c r="B1" s="2"/>
      <c r="C1" s="3"/>
      <c r="D1" s="4"/>
    </row>
    <row r="2" ht="15.75" customHeight="1">
      <c r="A2" s="1"/>
      <c r="B2" s="5" t="s">
        <v>0</v>
      </c>
      <c r="C2" s="6"/>
      <c r="D2" s="7"/>
    </row>
    <row r="3" ht="15.75" customHeight="1">
      <c r="A3" s="1"/>
      <c r="B3" s="8">
        <v>45715.0</v>
      </c>
      <c r="C3" s="9"/>
      <c r="D3" s="10"/>
    </row>
    <row r="4" ht="15.75" customHeight="1">
      <c r="A4" s="1"/>
      <c r="B4" s="7"/>
      <c r="C4" s="9"/>
      <c r="D4" s="11" t="s">
        <v>1</v>
      </c>
    </row>
    <row r="5" ht="35.25" customHeight="1">
      <c r="A5" s="1"/>
      <c r="B5" s="7"/>
      <c r="C5" s="9"/>
      <c r="D5" s="11" t="s">
        <v>2</v>
      </c>
    </row>
    <row r="6" hidden="1">
      <c r="A6" s="1"/>
      <c r="B6" s="7"/>
      <c r="C6" s="12"/>
      <c r="D6" s="11"/>
    </row>
    <row r="7" ht="57.0" customHeight="1">
      <c r="A7" s="1"/>
      <c r="B7" s="7"/>
      <c r="C7" s="12" t="s">
        <v>3</v>
      </c>
      <c r="D7" s="13" t="s">
        <v>4</v>
      </c>
    </row>
    <row r="8" ht="55.5" customHeight="1">
      <c r="A8" s="1"/>
      <c r="B8" s="14"/>
      <c r="C8" s="12" t="s">
        <v>5</v>
      </c>
      <c r="D8" s="13" t="s">
        <v>6</v>
      </c>
    </row>
    <row r="9">
      <c r="A9" s="1"/>
      <c r="B9" s="15" t="s">
        <v>7</v>
      </c>
      <c r="C9" s="16"/>
      <c r="D9" s="17">
        <v>45743.0</v>
      </c>
    </row>
    <row r="10" ht="39.0" customHeight="1">
      <c r="A10" s="1"/>
      <c r="B10" s="15" t="s">
        <v>8</v>
      </c>
      <c r="C10" s="16"/>
      <c r="D10" s="18">
        <v>0.5</v>
      </c>
    </row>
    <row r="11" ht="28.5" customHeight="1">
      <c r="A11" s="1"/>
      <c r="B11" s="19" t="s">
        <v>9</v>
      </c>
      <c r="C11" s="20"/>
      <c r="D11" s="21" t="s">
        <v>10</v>
      </c>
    </row>
    <row r="12" ht="33.0" customHeight="1">
      <c r="A12" s="1"/>
      <c r="B12" s="22" t="s">
        <v>11</v>
      </c>
      <c r="C12" s="16"/>
      <c r="D12" s="23" t="s">
        <v>12</v>
      </c>
    </row>
    <row r="13" ht="33.0" customHeight="1">
      <c r="A13" s="1"/>
      <c r="B13" s="22" t="s">
        <v>13</v>
      </c>
      <c r="C13" s="16"/>
      <c r="D13" s="24"/>
    </row>
    <row r="14" ht="21.75" customHeight="1">
      <c r="A14" s="1"/>
      <c r="B14" s="22" t="s">
        <v>14</v>
      </c>
      <c r="C14" s="16"/>
      <c r="D14" s="16" t="s">
        <v>15</v>
      </c>
    </row>
    <row r="15" ht="28.5" customHeight="1">
      <c r="A15" s="1"/>
      <c r="B15" s="22" t="s">
        <v>16</v>
      </c>
      <c r="C15" s="16"/>
      <c r="D15" s="25" t="s">
        <v>17</v>
      </c>
    </row>
    <row r="16" ht="30.0" customHeight="1">
      <c r="A16" s="1"/>
      <c r="B16" s="26" t="s">
        <v>18</v>
      </c>
      <c r="C16" s="27"/>
      <c r="D16" s="28"/>
    </row>
    <row r="17" ht="15.75" customHeight="1">
      <c r="A17" s="1"/>
      <c r="B17" s="29"/>
      <c r="C17" s="14"/>
      <c r="D17" s="14"/>
    </row>
    <row r="18" ht="15.75" customHeight="1">
      <c r="A18" s="1"/>
      <c r="B18" s="29"/>
      <c r="C18" s="30"/>
      <c r="D18" s="30" t="s">
        <v>19</v>
      </c>
    </row>
    <row r="19" ht="15.75" customHeight="1">
      <c r="A19" s="1"/>
      <c r="B19" s="31"/>
      <c r="C19" s="31"/>
      <c r="D19" s="31"/>
    </row>
    <row r="20" ht="83.25" customHeight="1">
      <c r="A20" s="1"/>
      <c r="B20" s="32" t="s">
        <v>20</v>
      </c>
      <c r="C20" s="3"/>
      <c r="D20" s="4"/>
    </row>
    <row r="21" ht="43.5" customHeight="1">
      <c r="A21" s="1"/>
      <c r="B21" s="33" t="s">
        <v>21</v>
      </c>
      <c r="C21" s="3"/>
      <c r="D21" s="4"/>
    </row>
    <row r="22" ht="1.5" customHeight="1">
      <c r="A22" s="1"/>
      <c r="B22" s="34"/>
      <c r="C22" s="35"/>
      <c r="D22" s="36"/>
    </row>
    <row r="23" ht="70.5" customHeight="1">
      <c r="A23" s="1"/>
      <c r="B23" s="37" t="s">
        <v>22</v>
      </c>
      <c r="C23" s="38"/>
      <c r="D23" s="39" t="s">
        <v>23</v>
      </c>
    </row>
    <row r="24" ht="19.5" hidden="1" customHeight="1">
      <c r="A24" s="1"/>
      <c r="B24" s="40"/>
      <c r="C24" s="38"/>
      <c r="D24" s="41"/>
    </row>
    <row r="25" ht="6.0" customHeight="1">
      <c r="A25" s="1"/>
      <c r="B25" s="42"/>
      <c r="C25" s="43"/>
      <c r="D25" s="44"/>
    </row>
    <row r="26" ht="15.75" customHeight="1">
      <c r="A26" s="1"/>
      <c r="B26" s="38"/>
      <c r="C26" s="38"/>
      <c r="D26" s="38"/>
    </row>
    <row r="27" ht="1.5" customHeight="1">
      <c r="A27" s="1"/>
      <c r="B27" s="45" t="s">
        <v>24</v>
      </c>
      <c r="C27" s="38"/>
      <c r="D27" s="46" t="s">
        <v>25</v>
      </c>
    </row>
    <row r="28" ht="65.25" customHeight="1">
      <c r="A28" s="1"/>
      <c r="B28" s="47"/>
      <c r="C28" s="38"/>
      <c r="D28" s="48" t="s">
        <v>26</v>
      </c>
    </row>
    <row r="29" ht="17.25" customHeight="1">
      <c r="A29" s="1"/>
      <c r="B29" s="49"/>
      <c r="C29" s="38"/>
      <c r="D29" s="50"/>
    </row>
    <row r="30" ht="15.75" hidden="1" customHeight="1">
      <c r="A30" s="1"/>
      <c r="B30" s="38"/>
      <c r="C30" s="38"/>
      <c r="D30" s="51"/>
    </row>
    <row r="31" ht="15.75" customHeight="1">
      <c r="A31" s="1"/>
      <c r="B31" s="38"/>
      <c r="C31" s="38"/>
      <c r="D31" s="51"/>
    </row>
    <row r="32">
      <c r="A32" s="1"/>
      <c r="B32" s="52" t="s">
        <v>27</v>
      </c>
      <c r="C32" s="38"/>
      <c r="D32" s="53" t="s">
        <v>28</v>
      </c>
    </row>
    <row r="33" ht="15.75" customHeight="1">
      <c r="A33" s="1"/>
      <c r="B33" s="38"/>
      <c r="C33" s="38"/>
      <c r="D33" s="51"/>
    </row>
    <row r="34" ht="15.75" customHeight="1">
      <c r="A34" s="1"/>
      <c r="B34" s="38"/>
      <c r="C34" s="38"/>
      <c r="D34" s="51"/>
    </row>
    <row r="35" ht="15.75" customHeight="1">
      <c r="A35" s="1"/>
      <c r="B35" s="52" t="s">
        <v>29</v>
      </c>
      <c r="C35" s="38"/>
      <c r="D35" s="54" t="s">
        <v>30</v>
      </c>
    </row>
    <row r="36" ht="15.75" customHeight="1">
      <c r="A36" s="1"/>
      <c r="B36" s="38"/>
      <c r="C36" s="38"/>
      <c r="D36" s="38"/>
    </row>
    <row r="37" ht="15.75" customHeight="1">
      <c r="A37" s="1"/>
      <c r="B37" s="34"/>
      <c r="C37" s="35"/>
      <c r="D37" s="36"/>
    </row>
    <row r="38" ht="15.75" customHeight="1">
      <c r="A38" s="1"/>
      <c r="B38" s="55" t="s">
        <v>31</v>
      </c>
      <c r="C38" s="56"/>
      <c r="D38" s="57" t="s">
        <v>32</v>
      </c>
    </row>
    <row r="39" ht="15.75" customHeight="1">
      <c r="A39" s="1"/>
      <c r="B39" s="47"/>
      <c r="C39" s="58" t="s">
        <v>33</v>
      </c>
      <c r="D39" s="59">
        <f>D10</f>
        <v>0.5</v>
      </c>
    </row>
    <row r="40" ht="15.75" customHeight="1">
      <c r="A40" s="1"/>
      <c r="B40" s="60"/>
      <c r="C40" s="61" t="s">
        <v>34</v>
      </c>
      <c r="D40" s="62">
        <f>D9</f>
        <v>45743</v>
      </c>
    </row>
    <row r="41" ht="15.75" customHeight="1">
      <c r="A41" s="1"/>
      <c r="B41" s="56"/>
      <c r="C41" s="56"/>
      <c r="D41" s="56"/>
    </row>
    <row r="42">
      <c r="A42" s="1"/>
      <c r="B42" s="63" t="s">
        <v>18</v>
      </c>
      <c r="C42" s="56"/>
      <c r="D42" s="64" t="s">
        <v>35</v>
      </c>
    </row>
    <row r="43" ht="15.75" customHeight="1">
      <c r="A43" s="1"/>
      <c r="B43" s="47"/>
      <c r="C43" s="56"/>
      <c r="D43" s="57" t="s">
        <v>36</v>
      </c>
    </row>
    <row r="44" ht="15.75" customHeight="1">
      <c r="A44" s="1"/>
      <c r="B44" s="60"/>
      <c r="C44" s="65"/>
      <c r="D44" s="65"/>
    </row>
    <row r="45" ht="4.5" hidden="1" customHeight="1">
      <c r="A45" s="1"/>
      <c r="B45" s="38"/>
      <c r="C45" s="38"/>
      <c r="D45" s="38"/>
    </row>
    <row r="46" ht="42.0" customHeight="1">
      <c r="A46" s="66"/>
      <c r="B46" s="67" t="s">
        <v>37</v>
      </c>
      <c r="C46" s="68"/>
      <c r="D46" s="69"/>
      <c r="E46" s="70"/>
      <c r="F46" s="70"/>
      <c r="G46" s="70"/>
      <c r="H46" s="70"/>
      <c r="I46" s="70"/>
      <c r="J46" s="70"/>
      <c r="K46" s="70"/>
      <c r="L46" s="70"/>
      <c r="M46" s="70"/>
      <c r="N46" s="70"/>
      <c r="O46" s="70"/>
      <c r="P46" s="70"/>
      <c r="Q46" s="70"/>
      <c r="R46" s="70"/>
      <c r="S46" s="70"/>
      <c r="T46" s="70"/>
      <c r="U46" s="70"/>
      <c r="V46" s="70"/>
      <c r="W46" s="70"/>
      <c r="X46" s="70"/>
      <c r="Y46" s="70"/>
      <c r="Z46" s="70"/>
    </row>
    <row r="47" ht="15.75" customHeight="1">
      <c r="A47" s="1"/>
      <c r="B47" s="38"/>
      <c r="C47" s="38"/>
      <c r="D47" s="38"/>
    </row>
    <row r="48" ht="15.75" customHeight="1">
      <c r="A48" s="1"/>
      <c r="B48" s="45" t="s">
        <v>38</v>
      </c>
      <c r="C48" s="38"/>
      <c r="D48" s="46" t="s">
        <v>39</v>
      </c>
    </row>
    <row r="49" ht="41.25" customHeight="1">
      <c r="A49" s="1"/>
      <c r="B49" s="47"/>
      <c r="C49" s="38"/>
      <c r="D49" s="46" t="s">
        <v>40</v>
      </c>
    </row>
    <row r="50" ht="15.75" customHeight="1">
      <c r="A50" s="1"/>
      <c r="B50" s="47"/>
      <c r="C50" s="38"/>
      <c r="D50" s="46" t="s">
        <v>41</v>
      </c>
    </row>
    <row r="51" ht="15.75" customHeight="1">
      <c r="A51" s="1"/>
      <c r="B51" s="60"/>
      <c r="C51" s="38"/>
      <c r="D51" s="71" t="s">
        <v>42</v>
      </c>
      <c r="E51" s="72"/>
      <c r="F51" s="72"/>
      <c r="G51" s="72"/>
      <c r="H51" s="72"/>
      <c r="I51" s="72"/>
      <c r="J51" s="72"/>
      <c r="K51" s="72"/>
      <c r="L51" s="72"/>
      <c r="M51" s="72"/>
      <c r="N51" s="72"/>
      <c r="O51" s="72"/>
      <c r="P51" s="72"/>
      <c r="Q51" s="72"/>
      <c r="R51" s="72"/>
      <c r="S51" s="72"/>
      <c r="T51" s="72"/>
      <c r="U51" s="72"/>
      <c r="V51" s="72"/>
      <c r="W51" s="72"/>
      <c r="X51" s="72"/>
      <c r="Y51" s="72"/>
      <c r="Z51" s="72"/>
    </row>
    <row r="52" ht="15.75" customHeight="1">
      <c r="A52" s="1"/>
      <c r="B52" s="38"/>
      <c r="C52" s="38"/>
      <c r="D52" s="73" t="s">
        <v>43</v>
      </c>
    </row>
    <row r="53" ht="25.5" customHeight="1">
      <c r="A53" s="1"/>
      <c r="B53" s="74" t="s">
        <v>44</v>
      </c>
      <c r="C53" s="43"/>
      <c r="D53" s="60"/>
    </row>
    <row r="54" ht="15.75" customHeight="1">
      <c r="A54" s="1"/>
      <c r="B54" s="38"/>
      <c r="C54" s="38"/>
      <c r="D54" s="38"/>
    </row>
    <row r="55" ht="15.75" customHeight="1">
      <c r="A55" s="1"/>
      <c r="B55" s="67" t="s">
        <v>45</v>
      </c>
      <c r="C55" s="68"/>
      <c r="D55" s="69"/>
    </row>
    <row r="56" ht="30.0" customHeight="1">
      <c r="A56" s="1"/>
      <c r="B56" s="45" t="s">
        <v>46</v>
      </c>
      <c r="C56" s="38"/>
      <c r="D56" s="75" t="s">
        <v>47</v>
      </c>
    </row>
    <row r="57" ht="30.0" customHeight="1">
      <c r="A57" s="1"/>
      <c r="B57" s="47"/>
      <c r="C57" s="38"/>
      <c r="D57" s="75" t="s">
        <v>48</v>
      </c>
    </row>
    <row r="58" ht="9.75" customHeight="1">
      <c r="A58" s="1"/>
      <c r="B58" s="49"/>
      <c r="C58" s="38"/>
      <c r="D58" s="75" t="s">
        <v>49</v>
      </c>
    </row>
    <row r="59" ht="19.5" customHeight="1">
      <c r="A59" s="1"/>
      <c r="B59" s="38"/>
      <c r="C59" s="38"/>
      <c r="D59" s="38"/>
    </row>
    <row r="60" ht="40.5" customHeight="1">
      <c r="A60" s="1"/>
      <c r="B60" s="76" t="s">
        <v>50</v>
      </c>
      <c r="C60" s="3"/>
      <c r="D60" s="4"/>
    </row>
    <row r="61" ht="95.25" customHeight="1">
      <c r="A61" s="1"/>
      <c r="B61" s="74" t="s">
        <v>51</v>
      </c>
      <c r="C61" s="43"/>
      <c r="D61" s="77" t="s">
        <v>52</v>
      </c>
    </row>
    <row r="62" ht="15.75" customHeight="1">
      <c r="A62" s="1"/>
      <c r="B62" s="38"/>
      <c r="C62" s="38"/>
      <c r="D62" s="38"/>
    </row>
    <row r="63" ht="32.25" customHeight="1">
      <c r="A63" s="1"/>
      <c r="B63" s="45" t="s">
        <v>53</v>
      </c>
      <c r="C63" s="38"/>
      <c r="D63" s="78" t="s">
        <v>54</v>
      </c>
    </row>
    <row r="64" ht="7.5" customHeight="1">
      <c r="A64" s="1"/>
      <c r="B64" s="60"/>
      <c r="C64" s="43"/>
      <c r="D64" s="74"/>
    </row>
    <row r="65" ht="15.75" customHeight="1">
      <c r="A65" s="1"/>
      <c r="B65" s="38"/>
      <c r="C65" s="38"/>
      <c r="D65" s="38"/>
    </row>
    <row r="66">
      <c r="A66" s="1"/>
      <c r="B66" s="38"/>
      <c r="C66" s="38"/>
      <c r="D66" s="38"/>
    </row>
    <row r="67">
      <c r="A67" s="1"/>
      <c r="B67" s="79" t="s">
        <v>55</v>
      </c>
      <c r="C67" s="38"/>
      <c r="D67" s="78" t="s">
        <v>56</v>
      </c>
    </row>
    <row r="68">
      <c r="A68" s="1"/>
      <c r="B68" s="60"/>
      <c r="C68" s="43"/>
      <c r="D68" s="80" t="s">
        <v>57</v>
      </c>
    </row>
    <row r="69" ht="15.75" customHeight="1">
      <c r="A69" s="1"/>
      <c r="B69" s="78" t="s">
        <v>58</v>
      </c>
      <c r="C69" s="38"/>
      <c r="D69" s="38"/>
    </row>
    <row r="70">
      <c r="A70" s="1"/>
      <c r="B70" s="38"/>
      <c r="C70" s="38"/>
      <c r="D70" s="81" t="s">
        <v>59</v>
      </c>
    </row>
    <row r="71">
      <c r="A71" s="1"/>
      <c r="B71" s="38"/>
      <c r="C71" s="38"/>
      <c r="D71" s="46"/>
    </row>
    <row r="72">
      <c r="A72" s="1"/>
      <c r="B72" s="38"/>
      <c r="C72" s="38">
        <v>70.0</v>
      </c>
      <c r="D72" s="46" t="s">
        <v>60</v>
      </c>
    </row>
    <row r="73" ht="28.5" customHeight="1">
      <c r="A73" s="1"/>
      <c r="B73" s="82" t="s">
        <v>61</v>
      </c>
      <c r="C73" s="83"/>
      <c r="D73" s="84" t="s">
        <v>62</v>
      </c>
    </row>
    <row r="74" ht="32.25" customHeight="1">
      <c r="A74" s="1"/>
      <c r="B74" s="85" t="s">
        <v>63</v>
      </c>
      <c r="C74" s="86"/>
      <c r="D74" s="87">
        <v>30.0</v>
      </c>
    </row>
    <row r="75" ht="26.25" customHeight="1">
      <c r="A75" s="1"/>
      <c r="B75" s="88" t="s">
        <v>64</v>
      </c>
      <c r="C75" s="86"/>
      <c r="D75" s="87">
        <v>20.0</v>
      </c>
    </row>
    <row r="76" ht="13.5" customHeight="1">
      <c r="A76" s="1"/>
      <c r="B76" s="88" t="s">
        <v>65</v>
      </c>
      <c r="C76" s="86"/>
      <c r="D76" s="87">
        <v>20.0</v>
      </c>
    </row>
    <row r="77" ht="15.75" customHeight="1">
      <c r="A77" s="1"/>
      <c r="B77" s="89" t="s">
        <v>66</v>
      </c>
      <c r="C77" s="86"/>
      <c r="D77" s="90">
        <f>SUM(D74:D76)</f>
        <v>70</v>
      </c>
    </row>
    <row r="78">
      <c r="A78" s="1"/>
      <c r="B78" s="38"/>
      <c r="C78" s="38"/>
      <c r="D78" s="75" t="s">
        <v>67</v>
      </c>
    </row>
    <row r="79" ht="21.75" customHeight="1">
      <c r="A79" s="1"/>
      <c r="B79" s="38"/>
      <c r="C79" s="38"/>
      <c r="D79" s="75"/>
    </row>
    <row r="80">
      <c r="A80" s="1"/>
      <c r="B80" s="43"/>
      <c r="C80" s="43"/>
      <c r="D80" s="91" t="s">
        <v>68</v>
      </c>
    </row>
    <row r="81" ht="36.75" customHeight="1">
      <c r="A81" s="1"/>
      <c r="B81" s="38"/>
      <c r="C81" s="38"/>
      <c r="D81" s="81" t="s">
        <v>69</v>
      </c>
    </row>
    <row r="82" ht="15.75" customHeight="1">
      <c r="A82" s="1"/>
      <c r="B82" s="38"/>
      <c r="C82" s="38"/>
      <c r="D82" s="75"/>
    </row>
    <row r="83" ht="15.75" customHeight="1">
      <c r="A83" s="1"/>
      <c r="B83" s="38"/>
      <c r="C83" s="38">
        <v>30.0</v>
      </c>
      <c r="D83" s="75" t="s">
        <v>70</v>
      </c>
    </row>
    <row r="84" ht="132.0" customHeight="1">
      <c r="A84" s="1"/>
      <c r="B84" s="79" t="s">
        <v>71</v>
      </c>
      <c r="C84" s="38"/>
      <c r="D84" s="75" t="s">
        <v>72</v>
      </c>
    </row>
    <row r="85" ht="60.0" customHeight="1">
      <c r="A85" s="1"/>
      <c r="B85" s="47"/>
      <c r="C85" s="38"/>
      <c r="D85" s="75" t="s">
        <v>73</v>
      </c>
    </row>
    <row r="86" ht="65.25" customHeight="1">
      <c r="A86" s="1"/>
      <c r="B86" s="60"/>
      <c r="C86" s="43"/>
      <c r="D86" s="92" t="s">
        <v>74</v>
      </c>
    </row>
    <row r="87" ht="15.75" customHeight="1">
      <c r="A87" s="1"/>
      <c r="B87" s="38"/>
      <c r="C87" s="38"/>
      <c r="D87" s="38"/>
    </row>
    <row r="88" ht="38.25" customHeight="1">
      <c r="A88" s="1"/>
      <c r="B88" s="74" t="s">
        <v>75</v>
      </c>
      <c r="C88" s="43"/>
      <c r="D88" s="91" t="s">
        <v>76</v>
      </c>
    </row>
    <row r="89" ht="15.75" customHeight="1">
      <c r="A89" s="1"/>
      <c r="B89" s="38"/>
      <c r="C89" s="38"/>
      <c r="D89" s="38"/>
    </row>
    <row r="90" ht="33.75" customHeight="1">
      <c r="A90" s="1"/>
      <c r="B90" s="74" t="s">
        <v>77</v>
      </c>
      <c r="C90" s="43"/>
      <c r="D90" s="91" t="s">
        <v>78</v>
      </c>
    </row>
    <row r="91" ht="15.75" customHeight="1">
      <c r="A91" s="1"/>
      <c r="B91" s="38"/>
      <c r="C91" s="38"/>
      <c r="D91" s="38"/>
    </row>
    <row r="92" ht="36.0" customHeight="1">
      <c r="A92" s="1"/>
      <c r="B92" s="78" t="s">
        <v>55</v>
      </c>
      <c r="C92" s="38"/>
      <c r="D92" s="75" t="s">
        <v>79</v>
      </c>
    </row>
    <row r="93" ht="54.0" customHeight="1">
      <c r="A93" s="1"/>
      <c r="B93" s="93" t="s">
        <v>80</v>
      </c>
      <c r="C93" s="68"/>
      <c r="D93" s="69"/>
    </row>
    <row r="94" ht="15.75" customHeight="1">
      <c r="A94" s="1"/>
      <c r="B94" s="38"/>
      <c r="C94" s="38"/>
      <c r="D94" s="38"/>
    </row>
    <row r="95" ht="62.25" customHeight="1">
      <c r="A95" s="1"/>
      <c r="B95" s="93" t="s">
        <v>81</v>
      </c>
      <c r="C95" s="68"/>
      <c r="D95" s="69"/>
    </row>
    <row r="96" ht="15.75" customHeight="1">
      <c r="A96" s="1"/>
      <c r="B96" s="38"/>
      <c r="C96" s="38"/>
      <c r="D96" s="38"/>
    </row>
    <row r="97" ht="84.0" customHeight="1">
      <c r="A97" s="94"/>
      <c r="B97" s="93" t="s">
        <v>82</v>
      </c>
      <c r="C97" s="68"/>
      <c r="D97" s="69"/>
    </row>
    <row r="98" ht="15.75" customHeight="1">
      <c r="A98" s="95"/>
      <c r="B98" s="38"/>
      <c r="C98" s="38"/>
      <c r="D98" s="38"/>
    </row>
    <row r="99" ht="84.75" customHeight="1">
      <c r="A99" s="95"/>
      <c r="B99" s="38"/>
      <c r="C99" s="38"/>
      <c r="D99" s="96" t="s">
        <v>83</v>
      </c>
    </row>
    <row r="100" ht="15.75" customHeight="1">
      <c r="A100" s="95"/>
      <c r="B100" s="38"/>
      <c r="C100" s="38"/>
      <c r="D100" s="38"/>
    </row>
    <row r="101" ht="15.75" customHeight="1">
      <c r="A101" s="95"/>
      <c r="B101" s="38"/>
      <c r="C101" s="38"/>
      <c r="D101" s="38"/>
    </row>
    <row r="102" ht="15.75" customHeight="1">
      <c r="A102" s="97"/>
      <c r="B102" s="75" t="s">
        <v>84</v>
      </c>
      <c r="C102" s="38"/>
      <c r="D102" s="75" t="s">
        <v>85</v>
      </c>
    </row>
    <row r="103" ht="15.75" customHeight="1">
      <c r="A103" s="97"/>
      <c r="B103" s="38"/>
      <c r="C103" s="38"/>
      <c r="D103" s="38"/>
    </row>
    <row r="104" ht="15.75" customHeight="1">
      <c r="A104" s="97"/>
      <c r="B104" s="38"/>
      <c r="C104" s="38"/>
      <c r="D104" s="38"/>
    </row>
    <row r="105" ht="15.75" customHeight="1">
      <c r="A105" s="97"/>
      <c r="B105" s="98"/>
      <c r="C105" s="98"/>
      <c r="D105" s="99" t="s">
        <v>86</v>
      </c>
    </row>
    <row r="106" ht="15.75" customHeight="1">
      <c r="A106" s="97"/>
      <c r="B106" s="97"/>
      <c r="C106" s="97"/>
      <c r="D106" s="97"/>
    </row>
    <row r="107" ht="15.75" customHeight="1">
      <c r="A107" s="97"/>
      <c r="B107" s="97"/>
      <c r="C107" s="97"/>
      <c r="D107" s="97"/>
    </row>
    <row r="108" ht="15.75" customHeight="1">
      <c r="A108" s="97"/>
      <c r="B108" s="97"/>
      <c r="C108" s="97"/>
      <c r="D108" s="97"/>
    </row>
    <row r="109" ht="15.75" customHeight="1">
      <c r="A109" s="97"/>
      <c r="B109" s="97"/>
      <c r="C109" s="97"/>
      <c r="D109" s="97"/>
    </row>
    <row r="110" ht="15.75" customHeight="1">
      <c r="A110" s="97"/>
      <c r="B110" s="97"/>
      <c r="C110" s="97"/>
      <c r="D110" s="97"/>
    </row>
    <row r="111" ht="15.75" customHeight="1">
      <c r="A111" s="97"/>
      <c r="B111" s="97"/>
      <c r="C111" s="97"/>
      <c r="D111" s="97"/>
    </row>
    <row r="112" ht="15.75" customHeight="1">
      <c r="A112" s="97"/>
      <c r="B112" s="97"/>
      <c r="C112" s="97"/>
      <c r="D112" s="97"/>
    </row>
    <row r="113" ht="15.75" customHeight="1">
      <c r="A113" s="97"/>
      <c r="B113" s="97"/>
      <c r="C113" s="97"/>
      <c r="D113" s="97"/>
    </row>
    <row r="114" ht="15.75" customHeight="1">
      <c r="A114" s="97"/>
      <c r="B114" s="97"/>
      <c r="C114" s="97"/>
      <c r="D114" s="97"/>
    </row>
    <row r="115" ht="15.75" customHeight="1">
      <c r="A115" s="97"/>
      <c r="B115" s="97"/>
      <c r="C115" s="97"/>
      <c r="D115" s="97"/>
    </row>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3">
    <mergeCell ref="B1:D1"/>
    <mergeCell ref="B20:D20"/>
    <mergeCell ref="B21:D21"/>
    <mergeCell ref="B27:B29"/>
    <mergeCell ref="B38:B40"/>
    <mergeCell ref="B42:B44"/>
    <mergeCell ref="B46:D46"/>
    <mergeCell ref="D52:D53"/>
    <mergeCell ref="B55:D55"/>
    <mergeCell ref="B56:B58"/>
    <mergeCell ref="B60:D60"/>
    <mergeCell ref="B63:B64"/>
    <mergeCell ref="B67:B68"/>
    <mergeCell ref="B48:B51"/>
    <mergeCell ref="B93:D93"/>
    <mergeCell ref="B95:D95"/>
    <mergeCell ref="B97:D97"/>
    <mergeCell ref="B73:C73"/>
    <mergeCell ref="B74:C74"/>
    <mergeCell ref="B76:C76"/>
    <mergeCell ref="B77:C77"/>
    <mergeCell ref="B84:B86"/>
    <mergeCell ref="B75:C75"/>
  </mergeCells>
  <dataValidations>
    <dataValidation type="list" allowBlank="1" showErrorMessage="1" sqref="D12">
      <formula1>"Zakupivli.pro,tender@r2p.org.ua"</formula1>
    </dataValidation>
  </dataValidations>
  <hyperlinks>
    <hyperlink r:id="rId1" ref="D12"/>
    <hyperlink r:id="rId2" ref="B20"/>
    <hyperlink r:id="rId3" ref="B21"/>
  </hyperlinks>
  <printOptions horizontalCentered="1"/>
  <pageMargins bottom="0.75" footer="0.0" header="0.0" left="0.7" right="0.7" top="0.75"/>
  <pageSetup fitToHeight="0" paperSize="9" orientation="portrait" pageOrder="overThenDown"/>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