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Мій диск\Maryna\Q4-Tenders_Maryna\Q1-FA-T29-ITB Stationery and Household Goods\2026\Публікація\"/>
    </mc:Choice>
  </mc:AlternateContent>
  <xr:revisionPtr revIDLastSave="0" documentId="13_ncr:1_{127084FA-82CA-42C3-90DF-80477B6DB190}" xr6:coauthVersionLast="47" xr6:coauthVersionMax="47" xr10:uidLastSave="{00000000-0000-0000-0000-000000000000}"/>
  <bookViews>
    <workbookView xWindow="-108" yWindow="-108" windowWidth="23256" windowHeight="12456" xr2:uid="{00000000-000D-0000-FFFF-FFFF00000000}"/>
  </bookViews>
  <sheets>
    <sheet name="Аnnex С (Comm. Proposal Form)"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7" roundtripDataChecksum="0we05rzss7E95E2vczlDWyzb54NMyVyotSD5+n1Hy9M="/>
    </ext>
  </extLst>
</workbook>
</file>

<file path=xl/calcChain.xml><?xml version="1.0" encoding="utf-8"?>
<calcChain xmlns="http://schemas.openxmlformats.org/spreadsheetml/2006/main">
  <c r="F254" i="14" l="1"/>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255" i="14" l="1"/>
</calcChain>
</file>

<file path=xl/sharedStrings.xml><?xml version="1.0" encoding="utf-8"?>
<sst xmlns="http://schemas.openxmlformats.org/spreadsheetml/2006/main" count="1008" uniqueCount="471">
  <si>
    <t>Номер тендеру/Tender number:</t>
  </si>
  <si>
    <t>П.І.Б та підпис представника підприємства / Name and signature of the Representative:</t>
  </si>
  <si>
    <t>Після заповнення прохання подати цей документ у форматі PDF і в Excel.</t>
  </si>
  <si>
    <t>Назва Постачальника / Bidder's Name:</t>
  </si>
  <si>
    <t>шт / pcs</t>
  </si>
  <si>
    <t>Печатка підприємства / 
Stamp of the Company:</t>
  </si>
  <si>
    <t>Додаток С. Форма комерційної пропозиції / Annex С. Сommercial Proposal Form
до тендерної пропозиції БФ "Право на захист"</t>
  </si>
  <si>
    <t xml:space="preserve">ВІДПОВІДЬ УЧАСНИКА ТЕНДЕРУ / BIDDER'S RESPONSE </t>
  </si>
  <si>
    <t>№ п/п</t>
  </si>
  <si>
    <t>BIDDER'S COMMENTS / КОМЕНТАРІ УЧАСНИКА:</t>
  </si>
  <si>
    <t xml:space="preserve">(Обов'язково прописати назву постачальника) __________________________/ 
(Be sure to write the name of the supplier) </t>
  </si>
  <si>
    <t>Найменування товару / Description of item</t>
  </si>
  <si>
    <t>Орієнтовна к-сть на рік / Estimated annual q-ty</t>
  </si>
  <si>
    <t>Одиниці виміру / UoM</t>
  </si>
  <si>
    <t>1</t>
  </si>
  <si>
    <t>Антистеплер</t>
  </si>
  <si>
    <t>30</t>
  </si>
  <si>
    <t>2</t>
  </si>
  <si>
    <t xml:space="preserve">Архівний бокс </t>
  </si>
  <si>
    <t>3</t>
  </si>
  <si>
    <t>4</t>
  </si>
  <si>
    <t xml:space="preserve">Коробка для архівних боксів  </t>
  </si>
  <si>
    <t>20</t>
  </si>
  <si>
    <t>5</t>
  </si>
  <si>
    <t xml:space="preserve">Батарейки Duracell </t>
  </si>
  <si>
    <t>500</t>
  </si>
  <si>
    <t>6</t>
  </si>
  <si>
    <t>7</t>
  </si>
  <si>
    <t xml:space="preserve">Шнурок для бейджа </t>
  </si>
  <si>
    <t>8</t>
  </si>
  <si>
    <t>Бейдж вертикальний Axent (або аналог)</t>
  </si>
  <si>
    <t>300</t>
  </si>
  <si>
    <t>9</t>
  </si>
  <si>
    <t>Бейдж горизонтальни Axent (або аналог)</t>
  </si>
  <si>
    <t>10</t>
  </si>
  <si>
    <t>Бейдж-слайдер горизонт.</t>
  </si>
  <si>
    <t>уп / pack</t>
  </si>
  <si>
    <t>11</t>
  </si>
  <si>
    <t>Бокс для бумаги</t>
  </si>
  <si>
    <t>12</t>
  </si>
  <si>
    <t>Блок білого паперу для нотаток Buromax (або аналог)</t>
  </si>
  <si>
    <t>13</t>
  </si>
  <si>
    <t xml:space="preserve">Блок папірців для нотаток </t>
  </si>
  <si>
    <t>14</t>
  </si>
  <si>
    <t xml:space="preserve">Стікер-закладка пластикові </t>
  </si>
  <si>
    <t>15</t>
  </si>
  <si>
    <t>Стікер-закладка паперові</t>
  </si>
  <si>
    <t>16</t>
  </si>
  <si>
    <t>Розділювачі пластикові "Стріла"</t>
  </si>
  <si>
    <t>17</t>
  </si>
  <si>
    <t>Папір для нотаток (Стікери) "листочки"</t>
  </si>
  <si>
    <t>18</t>
  </si>
  <si>
    <t>Папір для нотаток (Стікери) "серце"</t>
  </si>
  <si>
    <t>19</t>
  </si>
  <si>
    <t xml:space="preserve">Папір для нотаток </t>
  </si>
  <si>
    <t xml:space="preserve">Стікери для нотаток </t>
  </si>
  <si>
    <t>21</t>
  </si>
  <si>
    <t>22</t>
  </si>
  <si>
    <t>23</t>
  </si>
  <si>
    <t>Ватман А3</t>
  </si>
  <si>
    <t>200</t>
  </si>
  <si>
    <t>24</t>
  </si>
  <si>
    <t>Ватман А2</t>
  </si>
  <si>
    <t>25</t>
  </si>
  <si>
    <t>Ватман А1</t>
  </si>
  <si>
    <t>26</t>
  </si>
  <si>
    <t xml:space="preserve">Картон білий </t>
  </si>
  <si>
    <t>27</t>
  </si>
  <si>
    <t>28</t>
  </si>
  <si>
    <t>Папір для фліпчарту без лініювання</t>
  </si>
  <si>
    <t>29</t>
  </si>
  <si>
    <t>Папір для фліпчарту клітинка</t>
  </si>
  <si>
    <t>Папір офісний</t>
  </si>
  <si>
    <t>1000</t>
  </si>
  <si>
    <t>31</t>
  </si>
  <si>
    <t>Папір кольоровий</t>
  </si>
  <si>
    <t>32</t>
  </si>
  <si>
    <t>33</t>
  </si>
  <si>
    <t>Фото папір глянцевий</t>
  </si>
  <si>
    <t>100</t>
  </si>
  <si>
    <t>34</t>
  </si>
  <si>
    <t>Фото папір матовий</t>
  </si>
  <si>
    <t>35</t>
  </si>
  <si>
    <t>Точилка (чинка)</t>
  </si>
  <si>
    <t>36</t>
  </si>
  <si>
    <t>Гумка для затирання олівця</t>
  </si>
  <si>
    <t>37</t>
  </si>
  <si>
    <t>Гумки (резинки) для грошей</t>
  </si>
  <si>
    <t>38</t>
  </si>
  <si>
    <t>Книга для нотаток</t>
  </si>
  <si>
    <t>39</t>
  </si>
  <si>
    <t>Зошит А4 на спіралі 120 арк</t>
  </si>
  <si>
    <t>40</t>
  </si>
  <si>
    <t>Зошит А5 на спіралі 90 арк</t>
  </si>
  <si>
    <t>41</t>
  </si>
  <si>
    <t>Блокнот</t>
  </si>
  <si>
    <t>42</t>
  </si>
  <si>
    <t>Щоденик не датований</t>
  </si>
  <si>
    <t>43</t>
  </si>
  <si>
    <t>Щоденик датований</t>
  </si>
  <si>
    <t>44</t>
  </si>
  <si>
    <t>Діркопробивач</t>
  </si>
  <si>
    <t>45</t>
  </si>
  <si>
    <t>46</t>
  </si>
  <si>
    <t>Етикетки Buromax самоклейні (або аналог)</t>
  </si>
  <si>
    <t>47</t>
  </si>
  <si>
    <t>48</t>
  </si>
  <si>
    <t>49</t>
  </si>
  <si>
    <t xml:space="preserve">Зажим (біндер) д/паперу </t>
  </si>
  <si>
    <t>50</t>
  </si>
  <si>
    <t>51</t>
  </si>
  <si>
    <t>52</t>
  </si>
  <si>
    <t xml:space="preserve">Зажим (біндер) для паперу </t>
  </si>
  <si>
    <t>53</t>
  </si>
  <si>
    <t>54</t>
  </si>
  <si>
    <t>Зволожувач для пальців (гелевий)</t>
  </si>
  <si>
    <t>55</t>
  </si>
  <si>
    <t>Зволожувач для пальців (паралоновий)</t>
  </si>
  <si>
    <t>56</t>
  </si>
  <si>
    <t>Інформаційна табличка (горизонтальна)</t>
  </si>
  <si>
    <t>57</t>
  </si>
  <si>
    <t>Інформаційна табличка (вертикальна)</t>
  </si>
  <si>
    <t>58</t>
  </si>
  <si>
    <t>59</t>
  </si>
  <si>
    <t>Календар настільний 2026</t>
  </si>
  <si>
    <t>60</t>
  </si>
  <si>
    <t>Календар настінний 2026</t>
  </si>
  <si>
    <t>61</t>
  </si>
  <si>
    <t>Калькулятор бухгалтерський</t>
  </si>
  <si>
    <t>62</t>
  </si>
  <si>
    <t>Картонна папка з швидкозшивачем</t>
  </si>
  <si>
    <t>63</t>
  </si>
  <si>
    <t>Папка картонна на зав'язках "Справа" (або "Для паперів")</t>
  </si>
  <si>
    <t>64</t>
  </si>
  <si>
    <t xml:space="preserve">Папка на замку </t>
  </si>
  <si>
    <t>65</t>
  </si>
  <si>
    <t xml:space="preserve">Папка на резинках </t>
  </si>
  <si>
    <t>66</t>
  </si>
  <si>
    <t xml:space="preserve">Папка-кутик </t>
  </si>
  <si>
    <t>67</t>
  </si>
  <si>
    <t xml:space="preserve">Планшет з зажимом </t>
  </si>
  <si>
    <t>68</t>
  </si>
  <si>
    <t xml:space="preserve">Папка-планшет </t>
  </si>
  <si>
    <t>69</t>
  </si>
  <si>
    <t xml:space="preserve">Папка-реєстратор </t>
  </si>
  <si>
    <t>70</t>
  </si>
  <si>
    <t>71</t>
  </si>
  <si>
    <t xml:space="preserve">Папка-швидкозшивач </t>
  </si>
  <si>
    <t>72</t>
  </si>
  <si>
    <t>73</t>
  </si>
  <si>
    <t>74</t>
  </si>
  <si>
    <t>Підвісні папки</t>
  </si>
  <si>
    <t>75</t>
  </si>
  <si>
    <t xml:space="preserve">Файли </t>
  </si>
  <si>
    <t>76</t>
  </si>
  <si>
    <t>Папка-конверт на кнопці А4</t>
  </si>
  <si>
    <t>77</t>
  </si>
  <si>
    <t>Папка-конверт на кнопці А5</t>
  </si>
  <si>
    <t>78</t>
  </si>
  <si>
    <t>Папка - конверт на молнії А4 Ахent (або аналог)</t>
  </si>
  <si>
    <t>79</t>
  </si>
  <si>
    <t xml:space="preserve">Папка-конверт </t>
  </si>
  <si>
    <t>80</t>
  </si>
  <si>
    <t xml:space="preserve">Клей олівець </t>
  </si>
  <si>
    <t>81</t>
  </si>
  <si>
    <t xml:space="preserve">Клей ПВА </t>
  </si>
  <si>
    <t>82</t>
  </si>
  <si>
    <t>Клей (супер-момент)</t>
  </si>
  <si>
    <t>83</t>
  </si>
  <si>
    <t>Клей силікатний</t>
  </si>
  <si>
    <t>84</t>
  </si>
  <si>
    <t>Клей полімерний</t>
  </si>
  <si>
    <t>85</t>
  </si>
  <si>
    <t xml:space="preserve">Кнопки - цвяшки кольорові </t>
  </si>
  <si>
    <t>86</t>
  </si>
  <si>
    <t>Конверт для пошти DL</t>
  </si>
  <si>
    <t>87</t>
  </si>
  <si>
    <t>Конверт для пошти В4 з розширенням</t>
  </si>
  <si>
    <t>88</t>
  </si>
  <si>
    <t>Конверт для пошти В4 без розширення</t>
  </si>
  <si>
    <t>89</t>
  </si>
  <si>
    <t>Конверт С4 для листів формату А4</t>
  </si>
  <si>
    <t>90</t>
  </si>
  <si>
    <t>Конверт С5</t>
  </si>
  <si>
    <t>2000</t>
  </si>
  <si>
    <t>91</t>
  </si>
  <si>
    <t xml:space="preserve">Конверт С6 114х162 мм </t>
  </si>
  <si>
    <t>92</t>
  </si>
  <si>
    <t>Коректор з пензликом</t>
  </si>
  <si>
    <t>93</t>
  </si>
  <si>
    <t xml:space="preserve">Коректор кульковий </t>
  </si>
  <si>
    <t>94</t>
  </si>
  <si>
    <t>Коректор стрічковий</t>
  </si>
  <si>
    <t>95</t>
  </si>
  <si>
    <t>Бокс для скріпок магнітний</t>
  </si>
  <si>
    <t>96</t>
  </si>
  <si>
    <t>Скріпки 25 мм</t>
  </si>
  <si>
    <t>97</t>
  </si>
  <si>
    <t>Скріпки 50 мм</t>
  </si>
  <si>
    <t>98</t>
  </si>
  <si>
    <t xml:space="preserve">Степлер </t>
  </si>
  <si>
    <t>99</t>
  </si>
  <si>
    <t xml:space="preserve">Степлер металевий </t>
  </si>
  <si>
    <t>Скоби для степлера</t>
  </si>
  <si>
    <t>101</t>
  </si>
  <si>
    <t>102</t>
  </si>
  <si>
    <t>103</t>
  </si>
  <si>
    <t xml:space="preserve">Скотч двухсторонній (Клейка стрічка) </t>
  </si>
  <si>
    <t>104</t>
  </si>
  <si>
    <t xml:space="preserve">Скотч двосторонній  (Клейка стрічка) </t>
  </si>
  <si>
    <t>105</t>
  </si>
  <si>
    <t xml:space="preserve">Скотч (Клейка стрічка) </t>
  </si>
  <si>
    <t>106</t>
  </si>
  <si>
    <t>107</t>
  </si>
  <si>
    <t>108</t>
  </si>
  <si>
    <t>Скотч пакувальний  прозорий</t>
  </si>
  <si>
    <t>109</t>
  </si>
  <si>
    <t xml:space="preserve">Малярна стрічка </t>
  </si>
  <si>
    <t>110</t>
  </si>
  <si>
    <t>111</t>
  </si>
  <si>
    <t xml:space="preserve">Стрейч плівка </t>
  </si>
  <si>
    <t>112</t>
  </si>
  <si>
    <t>113</t>
  </si>
  <si>
    <t xml:space="preserve">Лінійка </t>
  </si>
  <si>
    <t>114</t>
  </si>
  <si>
    <t>115</t>
  </si>
  <si>
    <t>116</t>
  </si>
  <si>
    <t>Лоток горизонтальний K-I-N універсал прозоро-чорний</t>
  </si>
  <si>
    <t>117</t>
  </si>
  <si>
    <t>Лоток вертикальний</t>
  </si>
  <si>
    <t>118</t>
  </si>
  <si>
    <t>119</t>
  </si>
  <si>
    <t>120</t>
  </si>
  <si>
    <t>121</t>
  </si>
  <si>
    <t>122</t>
  </si>
  <si>
    <t>123</t>
  </si>
  <si>
    <t>Набір маркерів для фліпчарту</t>
  </si>
  <si>
    <t>124</t>
  </si>
  <si>
    <t>Маркер для фліпчарту</t>
  </si>
  <si>
    <t>125</t>
  </si>
  <si>
    <t>Маркери текстові</t>
  </si>
  <si>
    <t>126</t>
  </si>
  <si>
    <t xml:space="preserve">Ручка </t>
  </si>
  <si>
    <t>127</t>
  </si>
  <si>
    <t>Ручка кулькова автомат</t>
  </si>
  <si>
    <t>128</t>
  </si>
  <si>
    <t xml:space="preserve">Ручка кулькова </t>
  </si>
  <si>
    <t>129</t>
  </si>
  <si>
    <t>130</t>
  </si>
  <si>
    <t>131</t>
  </si>
  <si>
    <t>Олівець чорнографітний</t>
  </si>
  <si>
    <t>132</t>
  </si>
  <si>
    <t>133</t>
  </si>
  <si>
    <t>Набір олівців кольорових</t>
  </si>
  <si>
    <t>134</t>
  </si>
  <si>
    <t>135</t>
  </si>
  <si>
    <t>Фарби акрилові, 12 кольорів по 20мл</t>
  </si>
  <si>
    <t>136</t>
  </si>
  <si>
    <t>Фарби пальчикові</t>
  </si>
  <si>
    <t>137</t>
  </si>
  <si>
    <t>Фарби гуаш</t>
  </si>
  <si>
    <t>138</t>
  </si>
  <si>
    <t>Фарби акварельні</t>
  </si>
  <si>
    <t>139</t>
  </si>
  <si>
    <t>Фломастери</t>
  </si>
  <si>
    <t>140</t>
  </si>
  <si>
    <t>141</t>
  </si>
  <si>
    <t>Пластилін</t>
  </si>
  <si>
    <t>142</t>
  </si>
  <si>
    <t>Дошка для пластиліну</t>
  </si>
  <si>
    <t>143</t>
  </si>
  <si>
    <t>Повітряний пластилін</t>
  </si>
  <si>
    <t>144</t>
  </si>
  <si>
    <t>Глина для ліплення (колір в асортименті), вага не менше 250г/уп</t>
  </si>
  <si>
    <t>145</t>
  </si>
  <si>
    <t>Пензлики для малювання</t>
  </si>
  <si>
    <t>146</t>
  </si>
  <si>
    <t>147</t>
  </si>
  <si>
    <t xml:space="preserve">Пензлики для малювання </t>
  </si>
  <si>
    <t>148</t>
  </si>
  <si>
    <t>Пряжа для в'язання в асортименті, довжина мотка не менше 70м/п</t>
  </si>
  <si>
    <t>149</t>
  </si>
  <si>
    <t xml:space="preserve">Ніж канцелярський </t>
  </si>
  <si>
    <t>150</t>
  </si>
  <si>
    <t>Лезо змінне для канц.нож</t>
  </si>
  <si>
    <t>151</t>
  </si>
  <si>
    <t>Ножиці</t>
  </si>
  <si>
    <t>152</t>
  </si>
  <si>
    <t>153</t>
  </si>
  <si>
    <t>154</t>
  </si>
  <si>
    <t>Плівка для ламінування</t>
  </si>
  <si>
    <t>155</t>
  </si>
  <si>
    <t>156</t>
  </si>
  <si>
    <t>157</t>
  </si>
  <si>
    <t xml:space="preserve">Обкладинка для брошурування 
</t>
  </si>
  <si>
    <t>158</t>
  </si>
  <si>
    <t xml:space="preserve">Обкладинка для брошурування </t>
  </si>
  <si>
    <t>159</t>
  </si>
  <si>
    <t xml:space="preserve">Пружини для брошурувальника </t>
  </si>
  <si>
    <t>160</t>
  </si>
  <si>
    <t>Пружини для брошурувальника</t>
  </si>
  <si>
    <t>161</t>
  </si>
  <si>
    <t xml:space="preserve">Пружини для брошурувальника на </t>
  </si>
  <si>
    <t>162</t>
  </si>
  <si>
    <t>Подушечка для круглої печатки</t>
  </si>
  <si>
    <t>163</t>
  </si>
  <si>
    <t>Оснастка для круглої печатки R542</t>
  </si>
  <si>
    <t>164</t>
  </si>
  <si>
    <t>Штамп для документів</t>
  </si>
  <si>
    <t>165</t>
  </si>
  <si>
    <t xml:space="preserve">Штамп самонабірний </t>
  </si>
  <si>
    <t>166</t>
  </si>
  <si>
    <t>167</t>
  </si>
  <si>
    <t>168</t>
  </si>
  <si>
    <t>Штемпельна фарба синя</t>
  </si>
  <si>
    <t>169</t>
  </si>
  <si>
    <t>Штемпельна фарба червона</t>
  </si>
  <si>
    <t>170</t>
  </si>
  <si>
    <t>Підставка для ручок та олівців</t>
  </si>
  <si>
    <t>171</t>
  </si>
  <si>
    <t>Підставка органайзер</t>
  </si>
  <si>
    <t>172</t>
  </si>
  <si>
    <t>Вантуз</t>
  </si>
  <si>
    <t>173</t>
  </si>
  <si>
    <t>Відро для прибирання</t>
  </si>
  <si>
    <t>174</t>
  </si>
  <si>
    <t>Корзина для сміття</t>
  </si>
  <si>
    <t>175</t>
  </si>
  <si>
    <t>176</t>
  </si>
  <si>
    <t>Ганчірка (серветка)  для прибирання Водопоглинаюча</t>
  </si>
  <si>
    <t>177</t>
  </si>
  <si>
    <t>Ганчірка (серветка)д/прибирання універсальна віскозна</t>
  </si>
  <si>
    <t>178</t>
  </si>
  <si>
    <t>Серветки Целюлозні Фрекен Бок Аккорд (або аналог)</t>
  </si>
  <si>
    <t>179</t>
  </si>
  <si>
    <t>Ганчірка д/прибирання Фрекен Бок  віскозна (або аналог)</t>
  </si>
  <si>
    <t>180</t>
  </si>
  <si>
    <t>Серветка універсальна мультифункціональна Фрекен Бок (або аналог)</t>
  </si>
  <si>
    <t>181</t>
  </si>
  <si>
    <t>Ганчірка для підлоги</t>
  </si>
  <si>
    <t>182</t>
  </si>
  <si>
    <t>Ганчірка (серветка) з мікрофібри універсальна</t>
  </si>
  <si>
    <t>183</t>
  </si>
  <si>
    <t>184</t>
  </si>
  <si>
    <t>185</t>
  </si>
  <si>
    <t>Серветки Целюлозні  PRO SERVICE (або аналог)</t>
  </si>
  <si>
    <t>186</t>
  </si>
  <si>
    <t>Серветки Віскозні  PRO SERVICE (або аналог)</t>
  </si>
  <si>
    <t>187</t>
  </si>
  <si>
    <t>Серветки з мікрофібри  PRO SERVICE</t>
  </si>
  <si>
    <t>188</t>
  </si>
  <si>
    <t>Мікрофібра для скла</t>
  </si>
  <si>
    <t>189</t>
  </si>
  <si>
    <t>Серветки з мікрофібри  для скла PRO SERVICE (або аналог)</t>
  </si>
  <si>
    <t>190</t>
  </si>
  <si>
    <t xml:space="preserve">Губки для посуду </t>
  </si>
  <si>
    <t>191</t>
  </si>
  <si>
    <t>Швабра для прибирання з мікрофіброю</t>
  </si>
  <si>
    <t>192</t>
  </si>
  <si>
    <t>Запаска для швабри з мікрофібри</t>
  </si>
  <si>
    <t>193</t>
  </si>
  <si>
    <t xml:space="preserve">Гель д/рук Sterillium антибактеріальний з дозатором </t>
  </si>
  <si>
    <t>194</t>
  </si>
  <si>
    <t>Диспансер для антисептика настінний, механічний</t>
  </si>
  <si>
    <t>195</t>
  </si>
  <si>
    <t>Диспансер для мила настільний</t>
  </si>
  <si>
    <t>196</t>
  </si>
  <si>
    <t>Диспансер для мила настінний</t>
  </si>
  <si>
    <t>197</t>
  </si>
  <si>
    <t>Диспансер для рушників настінний</t>
  </si>
  <si>
    <t>198</t>
  </si>
  <si>
    <t>Диспенсер для туалетного паперу Solaris Джамбо</t>
  </si>
  <si>
    <t>199</t>
  </si>
  <si>
    <t>Крем мило з дозатором</t>
  </si>
  <si>
    <t xml:space="preserve">Мило рідке </t>
  </si>
  <si>
    <t>201</t>
  </si>
  <si>
    <t xml:space="preserve">Доместос </t>
  </si>
  <si>
    <t>202</t>
  </si>
  <si>
    <t xml:space="preserve">Засіб д/унітазів </t>
  </si>
  <si>
    <t>203</t>
  </si>
  <si>
    <t xml:space="preserve">Засіб для миття вікон </t>
  </si>
  <si>
    <t>204</t>
  </si>
  <si>
    <t>Засіб для чищення труб Кріт</t>
  </si>
  <si>
    <t>205</t>
  </si>
  <si>
    <t>Засіб миючий для підлоги</t>
  </si>
  <si>
    <t>206</t>
  </si>
  <si>
    <t xml:space="preserve">Засіб миючий Сан Клін д/підлоги </t>
  </si>
  <si>
    <t>207</t>
  </si>
  <si>
    <t>Засіб миючий універсальний Mr.Proper Океан 0,75 л</t>
  </si>
  <si>
    <t>208</t>
  </si>
  <si>
    <t>Засіб  для видалення вапняного нальоту та іржі</t>
  </si>
  <si>
    <t>209</t>
  </si>
  <si>
    <t xml:space="preserve">Миючий засіб для посуду </t>
  </si>
  <si>
    <t>210</t>
  </si>
  <si>
    <t>Засіб для миття посуду Faity</t>
  </si>
  <si>
    <t>211</t>
  </si>
  <si>
    <t>Картриджи змінні для освіжувача повітря (аерозоль)</t>
  </si>
  <si>
    <t>212</t>
  </si>
  <si>
    <t xml:space="preserve">Освіжувач повітря </t>
  </si>
  <si>
    <t>213</t>
  </si>
  <si>
    <t>Поліроль д/меблів</t>
  </si>
  <si>
    <t>214</t>
  </si>
  <si>
    <t xml:space="preserve">Пральний порошок </t>
  </si>
  <si>
    <t>215</t>
  </si>
  <si>
    <t>Сода харчова</t>
  </si>
  <si>
    <t>216</t>
  </si>
  <si>
    <t>Кульки Bref для туалетів</t>
  </si>
  <si>
    <t>217</t>
  </si>
  <si>
    <t>Йоржик для унітаза з підставкою</t>
  </si>
  <si>
    <t>218</t>
  </si>
  <si>
    <t xml:space="preserve">Коробка гофрокартон </t>
  </si>
  <si>
    <t>219</t>
  </si>
  <si>
    <t>Коробка гофрокартон</t>
  </si>
  <si>
    <t>220</t>
  </si>
  <si>
    <t>221</t>
  </si>
  <si>
    <t xml:space="preserve">Лампочка розжарювання </t>
  </si>
  <si>
    <t>222</t>
  </si>
  <si>
    <t>223</t>
  </si>
  <si>
    <t>Лампочка LED</t>
  </si>
  <si>
    <t>224</t>
  </si>
  <si>
    <t xml:space="preserve">Лампочка Philips </t>
  </si>
  <si>
    <t>225</t>
  </si>
  <si>
    <t xml:space="preserve">Лед драйвер </t>
  </si>
  <si>
    <t>226</t>
  </si>
  <si>
    <t xml:space="preserve">Подовжувач фільтромержевий </t>
  </si>
  <si>
    <t>227</t>
  </si>
  <si>
    <t>228</t>
  </si>
  <si>
    <t>229</t>
  </si>
  <si>
    <t xml:space="preserve">Мішки для сміття </t>
  </si>
  <si>
    <t>230</t>
  </si>
  <si>
    <t>231</t>
  </si>
  <si>
    <t>Мішки для сміття</t>
  </si>
  <si>
    <t>232</t>
  </si>
  <si>
    <t>233</t>
  </si>
  <si>
    <t>234</t>
  </si>
  <si>
    <t>Рукавиці латексні для прибирання</t>
  </si>
  <si>
    <t>пара / pair</t>
  </si>
  <si>
    <t>235</t>
  </si>
  <si>
    <t>Рукавички нітрилові</t>
  </si>
  <si>
    <t>236</t>
  </si>
  <si>
    <t xml:space="preserve">Стакан паперовий </t>
  </si>
  <si>
    <t>237</t>
  </si>
  <si>
    <t xml:space="preserve">Туалетний папір </t>
  </si>
  <si>
    <t>238</t>
  </si>
  <si>
    <t>Туалетний папір Джамбо</t>
  </si>
  <si>
    <t>239</t>
  </si>
  <si>
    <t xml:space="preserve">Рушники паперові </t>
  </si>
  <si>
    <t>240</t>
  </si>
  <si>
    <t>241</t>
  </si>
  <si>
    <t>242</t>
  </si>
  <si>
    <t>Рушники паперові рулонні</t>
  </si>
  <si>
    <t>243</t>
  </si>
  <si>
    <t>Серветки барні</t>
  </si>
  <si>
    <t>244</t>
  </si>
  <si>
    <t xml:space="preserve">Серветки гігієнічні </t>
  </si>
  <si>
    <t>245</t>
  </si>
  <si>
    <t>Серветки гігієнічні вологі
(або антибактеріальні)</t>
  </si>
  <si>
    <t>246</t>
  </si>
  <si>
    <t>Серветки для техніки</t>
  </si>
  <si>
    <r>
      <t xml:space="preserve">Загальна </t>
    </r>
    <r>
      <rPr>
        <b/>
        <u/>
        <sz val="13"/>
        <color theme="1"/>
        <rFont val="Arial"/>
        <family val="2"/>
        <charset val="204"/>
        <scheme val="minor"/>
      </rPr>
      <t>орієнтовна</t>
    </r>
    <r>
      <rPr>
        <b/>
        <sz val="13"/>
        <color theme="1"/>
        <rFont val="Arial"/>
        <family val="2"/>
        <charset val="204"/>
        <scheme val="minor"/>
      </rPr>
      <t xml:space="preserve"> вартість на рік, грн.</t>
    </r>
  </si>
  <si>
    <t>Будь ласка, зверніть увагу, що кількість товарів заявлена орієнтовно, для того, щоб учасники торгів мали уявлення про прогнозовані потреби. Це не є зобов'язанням БФ "Право на захист" замовити вищезазначену кількість товарів. Кількість може змінюватись і буде залежати від фактичних потреб та наявних коштів. У зв’язку з цим, просимо надавати ціни, що будуть актуальні незалежно від обсягу замовлених товарів.</t>
  </si>
  <si>
    <t>Будь ласка, надайте свої відповіді на питання, зазначені у таблиці / Please submit your responses in the form below</t>
  </si>
  <si>
    <t>Сума, включаючи всі додаткові витрати, доставку, ПДВ,  та ін, грн. / Total, including all additional costs, delivery, VAT,  etc., UAH</t>
  </si>
  <si>
    <r>
      <t xml:space="preserve">Ціна </t>
    </r>
    <r>
      <rPr>
        <b/>
        <i/>
        <sz val="9"/>
        <color rgb="FFFF0000"/>
        <rFont val="Arial"/>
        <family val="2"/>
        <charset val="204"/>
        <scheme val="minor"/>
      </rPr>
      <t>за одиницю</t>
    </r>
    <r>
      <rPr>
        <b/>
        <i/>
        <sz val="9"/>
        <color theme="1"/>
        <rFont val="Arial"/>
        <family val="2"/>
        <charset val="204"/>
        <scheme val="minor"/>
      </rPr>
      <t>, включаючи всі додаткові витрати, доставку, ПДВ,та ін, грн. / Price per unit, including all additional costs, delivery, VAT, etc., UAH</t>
    </r>
  </si>
  <si>
    <t>Коментарі /
Comments</t>
  </si>
  <si>
    <r>
      <rPr>
        <b/>
        <sz val="11"/>
        <color rgb="FF548135"/>
        <rFont val="Arial"/>
        <family val="2"/>
        <charset val="204"/>
      </rPr>
      <t>*</t>
    </r>
    <r>
      <rPr>
        <b/>
        <sz val="11"/>
        <color theme="1"/>
        <rFont val="Arial"/>
        <family val="2"/>
        <charset val="204"/>
      </rPr>
      <t xml:space="preserve"> Просимо вказувати ваші ціни з урахуванням всіх податків та зборів / * Please quote your prices inclusive of all taxes and fees		</t>
    </r>
  </si>
  <si>
    <r>
      <rPr>
        <b/>
        <sz val="11"/>
        <color rgb="FF548135"/>
        <rFont val="Arial"/>
        <family val="2"/>
        <charset val="204"/>
      </rPr>
      <t>**</t>
    </r>
    <r>
      <rPr>
        <b/>
        <sz val="11"/>
        <color theme="1"/>
        <rFont val="Arial"/>
        <family val="2"/>
        <charset val="204"/>
      </rPr>
      <t xml:space="preserve"> Увага! Прохання не додавати строки в межах специфікації! В разі необхідності можна додати строки знизу таблиці (строка № 247 та нижче)  / ** Attention! Please do not add lines within the specification! If necessary, you can add additional rows at the bottom of the table (line No. 247 and below). </t>
    </r>
  </si>
  <si>
    <t>Підписуючи цей документ, який я належним чином уповноважений підписувати, я підтверджую, що прочитав і зрозумів усі документи та вимоги / By signing this document, which I am duly authorized to sign, I confirm that I have read and understood all documents and requirements</t>
  </si>
  <si>
    <t>При відправці товару Постачальник має попередньо повідомити Замовника (за 24 год.)  про дату відправки товарів, вказавши необхідні дані та надіславши копії видаткових накладних. Приймання товару відбувається лише в робочі дні. / Before shipping goods, the Supplier must notify the Customer in advance (in 24 hours) about the date of shipment, providing all necessary details and sending copies of the delivery notes. Goods are accepted only within working days.</t>
  </si>
  <si>
    <t>Маркер перманентний</t>
  </si>
  <si>
    <t>Q1-FA-T29  ITB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</si>
</sst>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scheme val="minor"/>
    </font>
    <font>
      <sz val="11"/>
      <color theme="1"/>
      <name val="Arial"/>
      <family val="2"/>
      <charset val="204"/>
      <scheme val="minor"/>
    </font>
    <font>
      <sz val="10"/>
      <name val="Arial"/>
      <family val="2"/>
      <charset val="204"/>
    </font>
    <font>
      <sz val="10"/>
      <color theme="1"/>
      <name val="Calibri"/>
      <family val="2"/>
      <charset val="204"/>
    </font>
    <font>
      <b/>
      <i/>
      <sz val="12"/>
      <color theme="1"/>
      <name val="Arial"/>
      <family val="2"/>
      <charset val="204"/>
    </font>
    <font>
      <b/>
      <sz val="12"/>
      <color theme="1"/>
      <name val="Arial"/>
      <family val="2"/>
      <charset val="204"/>
    </font>
    <font>
      <b/>
      <sz val="13"/>
      <color theme="1"/>
      <name val="Arial"/>
      <family val="2"/>
      <charset val="204"/>
    </font>
    <font>
      <b/>
      <i/>
      <sz val="11"/>
      <color theme="1"/>
      <name val="Arial"/>
      <family val="2"/>
      <charset val="204"/>
    </font>
    <font>
      <b/>
      <sz val="11"/>
      <color theme="1"/>
      <name val="Arial"/>
      <family val="2"/>
      <charset val="204"/>
    </font>
    <font>
      <b/>
      <sz val="14"/>
      <color rgb="FF000000"/>
      <name val="Arial"/>
      <family val="2"/>
      <charset val="204"/>
    </font>
    <font>
      <b/>
      <i/>
      <sz val="12"/>
      <color theme="1"/>
      <name val="Calibri"/>
      <family val="2"/>
      <charset val="204"/>
    </font>
    <font>
      <b/>
      <i/>
      <sz val="12"/>
      <color rgb="FFFF0000"/>
      <name val="Calibri"/>
      <family val="2"/>
      <charset val="204"/>
    </font>
    <font>
      <b/>
      <i/>
      <sz val="12"/>
      <color rgb="FF2F5496"/>
      <name val="Arial"/>
      <family val="2"/>
      <charset val="204"/>
    </font>
    <font>
      <i/>
      <sz val="11"/>
      <color theme="1"/>
      <name val="Arial"/>
      <family val="2"/>
      <charset val="204"/>
    </font>
    <font>
      <sz val="11"/>
      <color theme="1"/>
      <name val="Arial"/>
      <family val="2"/>
      <charset val="204"/>
    </font>
    <font>
      <sz val="10"/>
      <color theme="1"/>
      <name val="Arial"/>
      <family val="2"/>
      <charset val="204"/>
      <scheme val="minor"/>
    </font>
    <font>
      <b/>
      <sz val="11"/>
      <color rgb="FF548135"/>
      <name val="Arial"/>
      <family val="2"/>
      <charset val="204"/>
    </font>
    <font>
      <sz val="10"/>
      <color rgb="FF000000"/>
      <name val="Arial"/>
      <family val="2"/>
      <charset val="204"/>
      <scheme val="minor"/>
    </font>
    <font>
      <b/>
      <sz val="11"/>
      <color theme="1"/>
      <name val="Arial"/>
      <family val="2"/>
      <charset val="204"/>
      <scheme val="minor"/>
    </font>
    <font>
      <b/>
      <sz val="13"/>
      <color theme="1"/>
      <name val="Arial"/>
      <family val="2"/>
      <charset val="204"/>
      <scheme val="minor"/>
    </font>
    <font>
      <sz val="10"/>
      <name val="Arial"/>
      <family val="2"/>
      <charset val="204"/>
      <scheme val="minor"/>
    </font>
    <font>
      <b/>
      <i/>
      <sz val="9"/>
      <color theme="1"/>
      <name val="Arial"/>
      <family val="2"/>
      <charset val="204"/>
      <scheme val="minor"/>
    </font>
    <font>
      <b/>
      <sz val="9"/>
      <color theme="1"/>
      <name val="Arial"/>
      <family val="2"/>
      <charset val="204"/>
      <scheme val="minor"/>
    </font>
    <font>
      <b/>
      <i/>
      <sz val="9"/>
      <color rgb="FFFF0000"/>
      <name val="Arial"/>
      <family val="2"/>
      <charset val="204"/>
      <scheme val="minor"/>
    </font>
    <font>
      <sz val="9"/>
      <color theme="1"/>
      <name val="Arial"/>
      <family val="2"/>
      <charset val="204"/>
      <scheme val="minor"/>
    </font>
    <font>
      <sz val="9"/>
      <color rgb="FF333333"/>
      <name val="Arial"/>
      <family val="2"/>
      <charset val="204"/>
      <scheme val="minor"/>
    </font>
    <font>
      <sz val="9"/>
      <color rgb="FF000000"/>
      <name val="Arial"/>
      <family val="2"/>
      <charset val="204"/>
      <scheme val="minor"/>
    </font>
    <font>
      <b/>
      <u/>
      <sz val="13"/>
      <color theme="1"/>
      <name val="Arial"/>
      <family val="2"/>
      <charset val="204"/>
      <scheme val="minor"/>
    </font>
    <font>
      <b/>
      <sz val="10"/>
      <color rgb="FFFF0000"/>
      <name val="Arial"/>
      <family val="2"/>
      <charset val="204"/>
      <scheme val="minor"/>
    </font>
  </fonts>
  <fills count="13">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rgb="FFA4C2F4"/>
        <bgColor rgb="FFA4C2F4"/>
      </patternFill>
    </fill>
    <fill>
      <patternFill patternType="solid">
        <fgColor theme="7" tint="0.79998168889431442"/>
        <bgColor indexed="64"/>
      </patternFill>
    </fill>
    <fill>
      <patternFill patternType="solid">
        <fgColor theme="2" tint="-0.14999847407452621"/>
        <bgColor indexed="64"/>
      </patternFill>
    </fill>
    <fill>
      <patternFill patternType="solid">
        <fgColor theme="2" tint="-0.14999847407452621"/>
        <bgColor rgb="FFFFFFFF"/>
      </patternFill>
    </fill>
    <fill>
      <patternFill patternType="solid">
        <fgColor theme="9" tint="0.79998168889431442"/>
        <bgColor indexed="64"/>
      </patternFill>
    </fill>
    <fill>
      <patternFill patternType="solid">
        <fgColor theme="9" tint="0.79998168889431442"/>
        <bgColor rgb="FFFFFFFF"/>
      </patternFill>
    </fill>
    <fill>
      <patternFill patternType="solid">
        <fgColor theme="6" tint="0.79998168889431442"/>
        <bgColor rgb="FFFEF2CB"/>
      </patternFill>
    </fill>
    <fill>
      <patternFill patternType="solid">
        <fgColor theme="6" tint="0.79998168889431442"/>
        <bgColor rgb="FFFFFFFF"/>
      </patternFill>
    </fill>
  </fills>
  <borders count="3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7" fillId="0" borderId="19"/>
    <xf numFmtId="0" fontId="26" fillId="0" borderId="19"/>
    <xf numFmtId="0" fontId="1" fillId="0" borderId="19"/>
  </cellStyleXfs>
  <cellXfs count="64">
    <xf numFmtId="0" fontId="0" fillId="0" borderId="0" xfId="0" applyFont="1" applyAlignment="1"/>
    <xf numFmtId="0" fontId="6" fillId="5" borderId="9" xfId="0" applyFont="1" applyFill="1" applyBorder="1" applyAlignment="1">
      <alignment horizontal="center" wrapText="1"/>
    </xf>
    <xf numFmtId="0" fontId="3" fillId="2" borderId="1" xfId="0" applyFont="1" applyFill="1" applyBorder="1"/>
    <xf numFmtId="0" fontId="14" fillId="2" borderId="14" xfId="0" applyFont="1" applyFill="1" applyBorder="1" applyAlignment="1">
      <alignment horizontal="center" wrapText="1"/>
    </xf>
    <xf numFmtId="0" fontId="3" fillId="2" borderId="1" xfId="0" applyFont="1" applyFill="1" applyBorder="1" applyAlignment="1">
      <alignment horizontal="center"/>
    </xf>
    <xf numFmtId="0" fontId="15" fillId="0" borderId="0" xfId="0" applyFont="1" applyAlignment="1">
      <alignment vertical="center"/>
    </xf>
    <xf numFmtId="0" fontId="3" fillId="2" borderId="14" xfId="0" applyFont="1" applyFill="1" applyBorder="1" applyAlignment="1">
      <alignment horizontal="center"/>
    </xf>
    <xf numFmtId="0" fontId="0" fillId="0" borderId="0" xfId="0" applyFont="1" applyAlignment="1"/>
    <xf numFmtId="0" fontId="3" fillId="2" borderId="11" xfId="0" applyFont="1" applyFill="1" applyBorder="1"/>
    <xf numFmtId="0" fontId="17" fillId="0" borderId="19" xfId="1"/>
    <xf numFmtId="0" fontId="1" fillId="2" borderId="19" xfId="1" applyFont="1" applyFill="1"/>
    <xf numFmtId="0" fontId="1" fillId="2" borderId="27" xfId="1" applyFont="1" applyFill="1" applyBorder="1"/>
    <xf numFmtId="0" fontId="1" fillId="2" borderId="28" xfId="1" applyFont="1" applyFill="1" applyBorder="1"/>
    <xf numFmtId="0" fontId="21" fillId="4" borderId="5" xfId="1" applyFont="1" applyFill="1" applyBorder="1" applyAlignment="1">
      <alignment horizontal="center" vertical="center" wrapText="1"/>
    </xf>
    <xf numFmtId="0" fontId="22" fillId="4" borderId="5" xfId="1" applyFont="1" applyFill="1" applyBorder="1" applyAlignment="1">
      <alignment horizontal="center" vertical="center" wrapText="1"/>
    </xf>
    <xf numFmtId="49" fontId="24" fillId="0" borderId="2" xfId="1" applyNumberFormat="1" applyFont="1" applyBorder="1" applyAlignment="1">
      <alignment horizontal="center" vertical="center" wrapText="1"/>
    </xf>
    <xf numFmtId="49" fontId="24" fillId="6" borderId="2" xfId="1" applyNumberFormat="1" applyFont="1" applyFill="1" applyBorder="1" applyAlignment="1">
      <alignment horizontal="left" vertical="center" wrapText="1"/>
    </xf>
    <xf numFmtId="49" fontId="24" fillId="0" borderId="2" xfId="1" applyNumberFormat="1" applyFont="1" applyBorder="1" applyAlignment="1">
      <alignment horizontal="center" vertical="center"/>
    </xf>
    <xf numFmtId="4" fontId="15" fillId="7" borderId="8" xfId="1" applyNumberFormat="1" applyFont="1" applyFill="1" applyBorder="1"/>
    <xf numFmtId="4" fontId="15" fillId="0" borderId="8" xfId="1" applyNumberFormat="1" applyFont="1" applyBorder="1"/>
    <xf numFmtId="49" fontId="24" fillId="6" borderId="2" xfId="1" applyNumberFormat="1" applyFont="1" applyFill="1" applyBorder="1" applyAlignment="1">
      <alignment horizontal="left" wrapText="1"/>
    </xf>
    <xf numFmtId="49" fontId="24" fillId="9" borderId="2" xfId="1" applyNumberFormat="1" applyFont="1" applyFill="1" applyBorder="1" applyAlignment="1">
      <alignment horizontal="left" wrapText="1"/>
    </xf>
    <xf numFmtId="49" fontId="24" fillId="0" borderId="2" xfId="1" applyNumberFormat="1" applyFont="1" applyBorder="1" applyAlignment="1">
      <alignment horizontal="center" wrapText="1"/>
    </xf>
    <xf numFmtId="49" fontId="24" fillId="9" borderId="2" xfId="1" applyNumberFormat="1" applyFont="1" applyFill="1" applyBorder="1" applyAlignment="1">
      <alignment horizontal="left" vertical="center" wrapText="1"/>
    </xf>
    <xf numFmtId="49" fontId="24" fillId="9" borderId="29" xfId="1" applyNumberFormat="1" applyFont="1" applyFill="1" applyBorder="1" applyAlignment="1">
      <alignment horizontal="left" vertical="center" wrapText="1"/>
    </xf>
    <xf numFmtId="49" fontId="25" fillId="10" borderId="28" xfId="1" applyNumberFormat="1" applyFont="1" applyFill="1" applyBorder="1" applyAlignment="1">
      <alignment horizontal="left" wrapText="1"/>
    </xf>
    <xf numFmtId="49" fontId="24" fillId="9" borderId="6" xfId="1" applyNumberFormat="1" applyFont="1" applyFill="1" applyBorder="1" applyAlignment="1">
      <alignment horizontal="left" vertical="center" wrapText="1"/>
    </xf>
    <xf numFmtId="49" fontId="24" fillId="0" borderId="6" xfId="1" applyNumberFormat="1" applyFont="1" applyBorder="1" applyAlignment="1">
      <alignment horizontal="center" vertical="center" wrapText="1"/>
    </xf>
    <xf numFmtId="49" fontId="24" fillId="0" borderId="19" xfId="1" applyNumberFormat="1" applyFont="1" applyAlignment="1">
      <alignment horizontal="center" vertical="center" wrapText="1"/>
    </xf>
    <xf numFmtId="0" fontId="3" fillId="0" borderId="10" xfId="0" applyFont="1" applyFill="1" applyBorder="1"/>
    <xf numFmtId="0" fontId="10" fillId="0" borderId="20" xfId="0" applyFont="1" applyFill="1" applyBorder="1" applyAlignment="1">
      <alignment horizontal="right"/>
    </xf>
    <xf numFmtId="0" fontId="7" fillId="2" borderId="11" xfId="0" applyFont="1" applyFill="1" applyBorder="1" applyAlignment="1"/>
    <xf numFmtId="0" fontId="7" fillId="2" borderId="1" xfId="0" applyFont="1" applyFill="1" applyBorder="1" applyAlignment="1">
      <alignment horizontal="left"/>
    </xf>
    <xf numFmtId="0" fontId="15" fillId="7" borderId="30" xfId="1" applyFont="1" applyFill="1" applyBorder="1"/>
    <xf numFmtId="0" fontId="18" fillId="8" borderId="30" xfId="1" applyFont="1" applyFill="1" applyBorder="1" applyAlignment="1">
      <alignment horizontal="center" wrapText="1"/>
    </xf>
    <xf numFmtId="0" fontId="18" fillId="2" borderId="31" xfId="1" applyFont="1" applyFill="1" applyBorder="1" applyAlignment="1">
      <alignment horizontal="center" wrapText="1"/>
    </xf>
    <xf numFmtId="4" fontId="18" fillId="12" borderId="31" xfId="1" applyNumberFormat="1" applyFont="1" applyFill="1" applyBorder="1" applyAlignment="1">
      <alignment horizontal="right" wrapText="1"/>
    </xf>
    <xf numFmtId="0" fontId="14" fillId="2" borderId="11" xfId="0" applyFont="1" applyFill="1" applyBorder="1" applyAlignment="1">
      <alignment horizontal="center" wrapText="1"/>
    </xf>
    <xf numFmtId="0" fontId="2" fillId="0" borderId="12" xfId="0" applyFont="1" applyBorder="1"/>
    <xf numFmtId="0" fontId="2" fillId="0" borderId="13" xfId="0" applyFont="1" applyBorder="1"/>
    <xf numFmtId="0" fontId="13" fillId="4" borderId="30" xfId="0" applyFont="1" applyFill="1" applyBorder="1" applyAlignment="1">
      <alignment horizontal="center" vertical="top" wrapText="1"/>
    </xf>
    <xf numFmtId="0" fontId="28" fillId="0" borderId="30" xfId="1" applyFont="1" applyBorder="1" applyAlignment="1">
      <alignment horizontal="center" vertical="center" wrapText="1"/>
    </xf>
    <xf numFmtId="0" fontId="17" fillId="0" borderId="30" xfId="1" applyBorder="1"/>
    <xf numFmtId="0" fontId="3" fillId="11" borderId="30" xfId="0" applyFont="1" applyFill="1" applyBorder="1" applyAlignment="1">
      <alignment horizontal="center" vertical="top"/>
    </xf>
    <xf numFmtId="0" fontId="8" fillId="3" borderId="30" xfId="0" applyFont="1" applyFill="1" applyBorder="1" applyAlignment="1">
      <alignment horizontal="center" wrapText="1"/>
    </xf>
    <xf numFmtId="0" fontId="12" fillId="2" borderId="3" xfId="0" applyFont="1" applyFill="1" applyBorder="1" applyAlignment="1">
      <alignment horizontal="center" vertical="center" wrapText="1"/>
    </xf>
    <xf numFmtId="0" fontId="2" fillId="0" borderId="7" xfId="0" applyFont="1" applyBorder="1"/>
    <xf numFmtId="0" fontId="2" fillId="0" borderId="4" xfId="0" applyFont="1" applyBorder="1"/>
    <xf numFmtId="0" fontId="5" fillId="5" borderId="3" xfId="0" applyFont="1" applyFill="1" applyBorder="1" applyAlignment="1">
      <alignment horizontal="center" vertical="center" wrapText="1"/>
    </xf>
    <xf numFmtId="0" fontId="2" fillId="0" borderId="15" xfId="0" applyFont="1" applyBorder="1"/>
    <xf numFmtId="0" fontId="4" fillId="4" borderId="16" xfId="0" applyFont="1" applyFill="1" applyBorder="1" applyAlignment="1">
      <alignment horizontal="left" vertical="center" wrapText="1"/>
    </xf>
    <xf numFmtId="0" fontId="2" fillId="0" borderId="17" xfId="0" applyFont="1" applyBorder="1"/>
    <xf numFmtId="0" fontId="9" fillId="2" borderId="22" xfId="0" applyFont="1" applyFill="1" applyBorder="1" applyAlignment="1">
      <alignment horizontal="center" vertical="center"/>
    </xf>
    <xf numFmtId="0" fontId="2" fillId="0" borderId="18" xfId="0" applyFont="1" applyBorder="1"/>
    <xf numFmtId="0" fontId="4" fillId="4" borderId="3" xfId="0" applyFont="1" applyFill="1" applyBorder="1" applyAlignment="1">
      <alignment horizontal="left" wrapText="1"/>
    </xf>
    <xf numFmtId="0" fontId="11" fillId="4"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2" fillId="0" borderId="26" xfId="0" applyFont="1" applyBorder="1"/>
    <xf numFmtId="0" fontId="8" fillId="5" borderId="3" xfId="0" applyFont="1" applyFill="1" applyBorder="1" applyAlignment="1">
      <alignment horizontal="center" vertical="center" wrapText="1"/>
    </xf>
    <xf numFmtId="0" fontId="19" fillId="0" borderId="21" xfId="1" applyFont="1" applyBorder="1" applyAlignment="1">
      <alignment horizontal="right"/>
    </xf>
    <xf numFmtId="0" fontId="20" fillId="0" borderId="19" xfId="1" applyFont="1" applyBorder="1"/>
    <xf numFmtId="0" fontId="8" fillId="2" borderId="30" xfId="0" applyFont="1" applyFill="1" applyBorder="1" applyAlignment="1">
      <alignment horizontal="center" vertical="center" wrapText="1"/>
    </xf>
    <xf numFmtId="0" fontId="8" fillId="4" borderId="30" xfId="0" applyFont="1" applyFill="1" applyBorder="1" applyAlignment="1">
      <alignment horizontal="center" vertical="center" wrapText="1"/>
    </xf>
  </cellXfs>
  <cellStyles count="4">
    <cellStyle name="Звичайний" xfId="0" builtinId="0"/>
    <cellStyle name="Звичайний 2" xfId="1" xr:uid="{8E5F0967-41C4-439A-AF14-249679DA3C51}"/>
    <cellStyle name="Звичайний 2 2" xfId="2" xr:uid="{54D968E0-7D5A-458E-B128-7603C45FE5FE}"/>
    <cellStyle name="Звичайний 3" xfId="3" xr:uid="{51A14132-1894-41B6-85A1-37FE412CFB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theme" Target="theme/theme1.xml"/><Relationship Id="rId21" Type="http://schemas.openxmlformats.org/officeDocument/2006/relationships/calcChain" Target="calcChain.xml"/><Relationship Id="rId17" Type="http://customschemas.google.com/relationships/workbookmetadata" Target="metadata"/><Relationship Id="rId20" Type="http://schemas.openxmlformats.org/officeDocument/2006/relationships/sharedStrings" Target="sharedStrings.xml"/><Relationship Id="rId1" Type="http://schemas.openxmlformats.org/officeDocument/2006/relationships/worksheet" Target="worksheets/sheet1.xml"/><Relationship Id="rId1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0</xdr:rowOff>
    </xdr:from>
    <xdr:ext cx="1285875" cy="866775"/>
    <xdr:pic>
      <xdr:nvPicPr>
        <xdr:cNvPr id="4" name="image6.png">
          <a:extLst>
            <a:ext uri="{FF2B5EF4-FFF2-40B4-BE49-F238E27FC236}">
              <a16:creationId xmlns:a16="http://schemas.microsoft.com/office/drawing/2014/main" id="{C47AB767-191B-4436-B707-CB96055BCE1B}"/>
            </a:ext>
          </a:extLst>
        </xdr:cNvPr>
        <xdr:cNvPicPr preferRelativeResize="0"/>
      </xdr:nvPicPr>
      <xdr:blipFill>
        <a:blip xmlns:r="http://schemas.openxmlformats.org/officeDocument/2006/relationships" r:embed="rId1" cstate="print"/>
        <a:stretch>
          <a:fillRect/>
        </a:stretch>
      </xdr:blipFill>
      <xdr:spPr>
        <a:xfrm>
          <a:off x="6926580" y="0"/>
          <a:ext cx="1285875" cy="8667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EC6F-0B89-4820-B055-547A5E3BBDF4}">
  <sheetPr>
    <tabColor rgb="FF00B0F0"/>
    <outlinePr summaryBelow="0" summaryRight="0"/>
    <pageSetUpPr fitToPage="1"/>
  </sheetPr>
  <dimension ref="A1:Y1017"/>
  <sheetViews>
    <sheetView tabSelected="1" workbookViewId="0">
      <selection activeCell="C3" sqref="C3:G3"/>
    </sheetView>
  </sheetViews>
  <sheetFormatPr defaultColWidth="12.6640625" defaultRowHeight="15" customHeight="1" x14ac:dyDescent="0.25"/>
  <cols>
    <col min="1" max="1" width="5.77734375" style="9" customWidth="1"/>
    <col min="2" max="2" width="39.6640625" style="9" customWidth="1"/>
    <col min="3" max="3" width="7.6640625" style="9" customWidth="1"/>
    <col min="4" max="4" width="9.109375" style="9" customWidth="1"/>
    <col min="5" max="5" width="20.88671875" style="9" customWidth="1"/>
    <col min="6" max="6" width="17.33203125" style="9" customWidth="1"/>
    <col min="7" max="7" width="21.109375" style="9" customWidth="1"/>
    <col min="8" max="24" width="9.77734375" style="9" customWidth="1"/>
    <col min="25" max="16384" width="12.6640625" style="9"/>
  </cols>
  <sheetData>
    <row r="1" spans="1:7" s="7" customFormat="1" ht="68.25" customHeight="1" x14ac:dyDescent="0.3">
      <c r="A1" s="48" t="s">
        <v>6</v>
      </c>
      <c r="B1" s="46"/>
      <c r="C1" s="46"/>
      <c r="D1" s="46"/>
      <c r="E1" s="46"/>
      <c r="F1" s="49"/>
      <c r="G1" s="1"/>
    </row>
    <row r="2" spans="1:7" s="7" customFormat="1" ht="39.75" customHeight="1" x14ac:dyDescent="0.25">
      <c r="A2" s="50" t="s">
        <v>0</v>
      </c>
      <c r="B2" s="51"/>
      <c r="C2" s="52" t="s">
        <v>470</v>
      </c>
      <c r="D2" s="51"/>
      <c r="E2" s="51"/>
      <c r="F2" s="51"/>
      <c r="G2" s="53"/>
    </row>
    <row r="3" spans="1:7" s="7" customFormat="1" ht="56.4" customHeight="1" x14ac:dyDescent="0.3">
      <c r="A3" s="54" t="s">
        <v>3</v>
      </c>
      <c r="B3" s="46"/>
      <c r="C3" s="55" t="s">
        <v>10</v>
      </c>
      <c r="D3" s="56"/>
      <c r="E3" s="56"/>
      <c r="F3" s="56"/>
      <c r="G3" s="57"/>
    </row>
    <row r="4" spans="1:7" s="7" customFormat="1" ht="15.75" customHeight="1" x14ac:dyDescent="0.3">
      <c r="A4" s="29"/>
      <c r="B4" s="30"/>
      <c r="C4" s="56"/>
      <c r="D4" s="56"/>
      <c r="E4" s="56"/>
      <c r="F4" s="56"/>
      <c r="G4" s="58"/>
    </row>
    <row r="5" spans="1:7" s="7" customFormat="1" ht="33" customHeight="1" x14ac:dyDescent="0.25">
      <c r="A5" s="45" t="s">
        <v>461</v>
      </c>
      <c r="B5" s="46"/>
      <c r="C5" s="46"/>
      <c r="D5" s="46"/>
      <c r="E5" s="46"/>
      <c r="F5" s="46"/>
      <c r="G5" s="47"/>
    </row>
    <row r="6" spans="1:7" ht="15.75" customHeight="1" x14ac:dyDescent="0.25">
      <c r="A6" s="11"/>
      <c r="B6" s="12"/>
      <c r="C6" s="10"/>
      <c r="D6" s="10"/>
      <c r="E6" s="10"/>
      <c r="F6" s="10"/>
      <c r="G6" s="10"/>
    </row>
    <row r="7" spans="1:7" ht="15.75" customHeight="1" x14ac:dyDescent="0.25">
      <c r="A7" s="59" t="s">
        <v>7</v>
      </c>
      <c r="B7" s="46"/>
      <c r="C7" s="46"/>
      <c r="D7" s="46"/>
      <c r="E7" s="46"/>
      <c r="F7" s="46"/>
      <c r="G7" s="46"/>
    </row>
    <row r="8" spans="1:7" ht="105.6" customHeight="1" x14ac:dyDescent="0.25">
      <c r="A8" s="14" t="s">
        <v>8</v>
      </c>
      <c r="B8" s="13" t="s">
        <v>11</v>
      </c>
      <c r="C8" s="14" t="s">
        <v>12</v>
      </c>
      <c r="D8" s="13" t="s">
        <v>13</v>
      </c>
      <c r="E8" s="13" t="s">
        <v>463</v>
      </c>
      <c r="F8" s="13" t="s">
        <v>462</v>
      </c>
      <c r="G8" s="13" t="s">
        <v>464</v>
      </c>
    </row>
    <row r="9" spans="1:7" ht="22.5" customHeight="1" x14ac:dyDescent="0.25">
      <c r="A9" s="15" t="s">
        <v>14</v>
      </c>
      <c r="B9" s="16" t="s">
        <v>15</v>
      </c>
      <c r="C9" s="15" t="s">
        <v>16</v>
      </c>
      <c r="D9" s="17" t="s">
        <v>4</v>
      </c>
      <c r="E9" s="18">
        <v>0</v>
      </c>
      <c r="F9" s="19">
        <f>C9*E9</f>
        <v>0</v>
      </c>
      <c r="G9" s="33"/>
    </row>
    <row r="10" spans="1:7" ht="22.5" customHeight="1" x14ac:dyDescent="0.25">
      <c r="A10" s="15" t="s">
        <v>17</v>
      </c>
      <c r="B10" s="16" t="s">
        <v>18</v>
      </c>
      <c r="C10" s="15" t="s">
        <v>16</v>
      </c>
      <c r="D10" s="17" t="s">
        <v>4</v>
      </c>
      <c r="E10" s="18">
        <v>0</v>
      </c>
      <c r="F10" s="19">
        <f t="shared" ref="F10:F73" si="0">C10*E10</f>
        <v>0</v>
      </c>
      <c r="G10" s="33"/>
    </row>
    <row r="11" spans="1:7" ht="22.5" customHeight="1" x14ac:dyDescent="0.25">
      <c r="A11" s="15" t="s">
        <v>19</v>
      </c>
      <c r="B11" s="16" t="s">
        <v>18</v>
      </c>
      <c r="C11" s="15" t="s">
        <v>16</v>
      </c>
      <c r="D11" s="17" t="s">
        <v>4</v>
      </c>
      <c r="E11" s="18">
        <v>0</v>
      </c>
      <c r="F11" s="19">
        <f t="shared" si="0"/>
        <v>0</v>
      </c>
      <c r="G11" s="33"/>
    </row>
    <row r="12" spans="1:7" ht="22.5" customHeight="1" x14ac:dyDescent="0.25">
      <c r="A12" s="15" t="s">
        <v>20</v>
      </c>
      <c r="B12" s="16" t="s">
        <v>21</v>
      </c>
      <c r="C12" s="15" t="s">
        <v>22</v>
      </c>
      <c r="D12" s="17" t="s">
        <v>4</v>
      </c>
      <c r="E12" s="18">
        <v>0</v>
      </c>
      <c r="F12" s="19">
        <f t="shared" si="0"/>
        <v>0</v>
      </c>
      <c r="G12" s="33"/>
    </row>
    <row r="13" spans="1:7" ht="22.5" customHeight="1" x14ac:dyDescent="0.25">
      <c r="A13" s="15" t="s">
        <v>23</v>
      </c>
      <c r="B13" s="16" t="s">
        <v>24</v>
      </c>
      <c r="C13" s="15" t="s">
        <v>25</v>
      </c>
      <c r="D13" s="17" t="s">
        <v>4</v>
      </c>
      <c r="E13" s="18">
        <v>0</v>
      </c>
      <c r="F13" s="19">
        <f t="shared" si="0"/>
        <v>0</v>
      </c>
      <c r="G13" s="33"/>
    </row>
    <row r="14" spans="1:7" ht="22.5" customHeight="1" x14ac:dyDescent="0.25">
      <c r="A14" s="15" t="s">
        <v>26</v>
      </c>
      <c r="B14" s="16" t="s">
        <v>24</v>
      </c>
      <c r="C14" s="15" t="s">
        <v>25</v>
      </c>
      <c r="D14" s="17" t="s">
        <v>4</v>
      </c>
      <c r="E14" s="18">
        <v>0</v>
      </c>
      <c r="F14" s="19">
        <f t="shared" si="0"/>
        <v>0</v>
      </c>
      <c r="G14" s="33"/>
    </row>
    <row r="15" spans="1:7" ht="22.5" customHeight="1" x14ac:dyDescent="0.25">
      <c r="A15" s="15" t="s">
        <v>27</v>
      </c>
      <c r="B15" s="16" t="s">
        <v>28</v>
      </c>
      <c r="C15" s="15" t="s">
        <v>25</v>
      </c>
      <c r="D15" s="17" t="s">
        <v>4</v>
      </c>
      <c r="E15" s="18">
        <v>0</v>
      </c>
      <c r="F15" s="19">
        <f t="shared" si="0"/>
        <v>0</v>
      </c>
      <c r="G15" s="33"/>
    </row>
    <row r="16" spans="1:7" ht="22.5" customHeight="1" x14ac:dyDescent="0.25">
      <c r="A16" s="15" t="s">
        <v>29</v>
      </c>
      <c r="B16" s="16" t="s">
        <v>30</v>
      </c>
      <c r="C16" s="15" t="s">
        <v>31</v>
      </c>
      <c r="D16" s="17" t="s">
        <v>4</v>
      </c>
      <c r="E16" s="18">
        <v>0</v>
      </c>
      <c r="F16" s="19">
        <f t="shared" si="0"/>
        <v>0</v>
      </c>
      <c r="G16" s="33"/>
    </row>
    <row r="17" spans="1:7" ht="26.4" customHeight="1" x14ac:dyDescent="0.25">
      <c r="A17" s="15" t="s">
        <v>32</v>
      </c>
      <c r="B17" s="16" t="s">
        <v>33</v>
      </c>
      <c r="C17" s="15" t="s">
        <v>31</v>
      </c>
      <c r="D17" s="17" t="s">
        <v>4</v>
      </c>
      <c r="E17" s="18">
        <v>0</v>
      </c>
      <c r="F17" s="19">
        <f t="shared" si="0"/>
        <v>0</v>
      </c>
      <c r="G17" s="33"/>
    </row>
    <row r="18" spans="1:7" ht="22.5" customHeight="1" x14ac:dyDescent="0.25">
      <c r="A18" s="15" t="s">
        <v>34</v>
      </c>
      <c r="B18" s="16" t="s">
        <v>35</v>
      </c>
      <c r="C18" s="15" t="s">
        <v>31</v>
      </c>
      <c r="D18" s="17" t="s">
        <v>36</v>
      </c>
      <c r="E18" s="18">
        <v>0</v>
      </c>
      <c r="F18" s="19">
        <f t="shared" si="0"/>
        <v>0</v>
      </c>
      <c r="G18" s="33"/>
    </row>
    <row r="19" spans="1:7" ht="22.5" customHeight="1" x14ac:dyDescent="0.25">
      <c r="A19" s="15" t="s">
        <v>37</v>
      </c>
      <c r="B19" s="16" t="s">
        <v>38</v>
      </c>
      <c r="C19" s="15" t="s">
        <v>22</v>
      </c>
      <c r="D19" s="17" t="s">
        <v>4</v>
      </c>
      <c r="E19" s="18">
        <v>0</v>
      </c>
      <c r="F19" s="19">
        <f t="shared" si="0"/>
        <v>0</v>
      </c>
      <c r="G19" s="33"/>
    </row>
    <row r="20" spans="1:7" ht="27" customHeight="1" x14ac:dyDescent="0.25">
      <c r="A20" s="15" t="s">
        <v>39</v>
      </c>
      <c r="B20" s="16" t="s">
        <v>40</v>
      </c>
      <c r="C20" s="15" t="s">
        <v>25</v>
      </c>
      <c r="D20" s="17" t="s">
        <v>36</v>
      </c>
      <c r="E20" s="18">
        <v>0</v>
      </c>
      <c r="F20" s="19">
        <f t="shared" si="0"/>
        <v>0</v>
      </c>
      <c r="G20" s="33"/>
    </row>
    <row r="21" spans="1:7" ht="22.5" customHeight="1" x14ac:dyDescent="0.25">
      <c r="A21" s="15" t="s">
        <v>41</v>
      </c>
      <c r="B21" s="16" t="s">
        <v>42</v>
      </c>
      <c r="C21" s="15" t="s">
        <v>25</v>
      </c>
      <c r="D21" s="17" t="s">
        <v>36</v>
      </c>
      <c r="E21" s="18">
        <v>0</v>
      </c>
      <c r="F21" s="19">
        <f t="shared" si="0"/>
        <v>0</v>
      </c>
      <c r="G21" s="33"/>
    </row>
    <row r="22" spans="1:7" ht="22.5" customHeight="1" x14ac:dyDescent="0.25">
      <c r="A22" s="15" t="s">
        <v>43</v>
      </c>
      <c r="B22" s="16" t="s">
        <v>44</v>
      </c>
      <c r="C22" s="15" t="s">
        <v>25</v>
      </c>
      <c r="D22" s="17" t="s">
        <v>36</v>
      </c>
      <c r="E22" s="18">
        <v>0</v>
      </c>
      <c r="F22" s="19">
        <f t="shared" si="0"/>
        <v>0</v>
      </c>
      <c r="G22" s="33"/>
    </row>
    <row r="23" spans="1:7" ht="22.5" customHeight="1" x14ac:dyDescent="0.25">
      <c r="A23" s="15" t="s">
        <v>45</v>
      </c>
      <c r="B23" s="16" t="s">
        <v>46</v>
      </c>
      <c r="C23" s="15" t="s">
        <v>25</v>
      </c>
      <c r="D23" s="17" t="s">
        <v>36</v>
      </c>
      <c r="E23" s="18">
        <v>0</v>
      </c>
      <c r="F23" s="19">
        <f t="shared" si="0"/>
        <v>0</v>
      </c>
      <c r="G23" s="33"/>
    </row>
    <row r="24" spans="1:7" ht="22.5" customHeight="1" x14ac:dyDescent="0.25">
      <c r="A24" s="15" t="s">
        <v>47</v>
      </c>
      <c r="B24" s="16" t="s">
        <v>48</v>
      </c>
      <c r="C24" s="15" t="s">
        <v>25</v>
      </c>
      <c r="D24" s="17" t="s">
        <v>36</v>
      </c>
      <c r="E24" s="18">
        <v>0</v>
      </c>
      <c r="F24" s="19">
        <f t="shared" si="0"/>
        <v>0</v>
      </c>
      <c r="G24" s="33"/>
    </row>
    <row r="25" spans="1:7" ht="22.5" customHeight="1" x14ac:dyDescent="0.25">
      <c r="A25" s="15" t="s">
        <v>49</v>
      </c>
      <c r="B25" s="16" t="s">
        <v>50</v>
      </c>
      <c r="C25" s="15" t="s">
        <v>25</v>
      </c>
      <c r="D25" s="17" t="s">
        <v>36</v>
      </c>
      <c r="E25" s="18">
        <v>0</v>
      </c>
      <c r="F25" s="19">
        <f t="shared" si="0"/>
        <v>0</v>
      </c>
      <c r="G25" s="33"/>
    </row>
    <row r="26" spans="1:7" ht="22.5" customHeight="1" x14ac:dyDescent="0.25">
      <c r="A26" s="15" t="s">
        <v>51</v>
      </c>
      <c r="B26" s="16" t="s">
        <v>52</v>
      </c>
      <c r="C26" s="15" t="s">
        <v>25</v>
      </c>
      <c r="D26" s="17" t="s">
        <v>36</v>
      </c>
      <c r="E26" s="18">
        <v>0</v>
      </c>
      <c r="F26" s="19">
        <f t="shared" si="0"/>
        <v>0</v>
      </c>
      <c r="G26" s="33"/>
    </row>
    <row r="27" spans="1:7" ht="13.2" x14ac:dyDescent="0.25">
      <c r="A27" s="15" t="s">
        <v>53</v>
      </c>
      <c r="B27" s="16" t="s">
        <v>54</v>
      </c>
      <c r="C27" s="15" t="s">
        <v>25</v>
      </c>
      <c r="D27" s="17" t="s">
        <v>36</v>
      </c>
      <c r="E27" s="18">
        <v>0</v>
      </c>
      <c r="F27" s="19">
        <f t="shared" si="0"/>
        <v>0</v>
      </c>
      <c r="G27" s="33"/>
    </row>
    <row r="28" spans="1:7" ht="13.2" x14ac:dyDescent="0.25">
      <c r="A28" s="15" t="s">
        <v>22</v>
      </c>
      <c r="B28" s="16" t="s">
        <v>55</v>
      </c>
      <c r="C28" s="15" t="s">
        <v>25</v>
      </c>
      <c r="D28" s="17" t="s">
        <v>36</v>
      </c>
      <c r="E28" s="18">
        <v>0</v>
      </c>
      <c r="F28" s="19">
        <f t="shared" si="0"/>
        <v>0</v>
      </c>
      <c r="G28" s="33"/>
    </row>
    <row r="29" spans="1:7" ht="27" customHeight="1" x14ac:dyDescent="0.25">
      <c r="A29" s="15" t="s">
        <v>56</v>
      </c>
      <c r="B29" s="16" t="s">
        <v>55</v>
      </c>
      <c r="C29" s="15" t="s">
        <v>25</v>
      </c>
      <c r="D29" s="17" t="s">
        <v>36</v>
      </c>
      <c r="E29" s="18">
        <v>0</v>
      </c>
      <c r="F29" s="19">
        <f t="shared" si="0"/>
        <v>0</v>
      </c>
      <c r="G29" s="33"/>
    </row>
    <row r="30" spans="1:7" ht="22.5" customHeight="1" x14ac:dyDescent="0.25">
      <c r="A30" s="15" t="s">
        <v>57</v>
      </c>
      <c r="B30" s="16" t="s">
        <v>55</v>
      </c>
      <c r="C30" s="15" t="s">
        <v>25</v>
      </c>
      <c r="D30" s="17" t="s">
        <v>36</v>
      </c>
      <c r="E30" s="18">
        <v>0</v>
      </c>
      <c r="F30" s="19">
        <f t="shared" si="0"/>
        <v>0</v>
      </c>
      <c r="G30" s="33"/>
    </row>
    <row r="31" spans="1:7" ht="22.5" customHeight="1" x14ac:dyDescent="0.25">
      <c r="A31" s="15" t="s">
        <v>58</v>
      </c>
      <c r="B31" s="16" t="s">
        <v>59</v>
      </c>
      <c r="C31" s="15" t="s">
        <v>60</v>
      </c>
      <c r="D31" s="17" t="s">
        <v>4</v>
      </c>
      <c r="E31" s="18">
        <v>0</v>
      </c>
      <c r="F31" s="19">
        <f t="shared" si="0"/>
        <v>0</v>
      </c>
      <c r="G31" s="33"/>
    </row>
    <row r="32" spans="1:7" ht="22.5" customHeight="1" x14ac:dyDescent="0.25">
      <c r="A32" s="15" t="s">
        <v>61</v>
      </c>
      <c r="B32" s="16" t="s">
        <v>62</v>
      </c>
      <c r="C32" s="15" t="s">
        <v>60</v>
      </c>
      <c r="D32" s="17" t="s">
        <v>4</v>
      </c>
      <c r="E32" s="18">
        <v>0</v>
      </c>
      <c r="F32" s="19">
        <f t="shared" si="0"/>
        <v>0</v>
      </c>
      <c r="G32" s="33"/>
    </row>
    <row r="33" spans="1:7" ht="22.5" customHeight="1" x14ac:dyDescent="0.25">
      <c r="A33" s="15" t="s">
        <v>63</v>
      </c>
      <c r="B33" s="16" t="s">
        <v>64</v>
      </c>
      <c r="C33" s="15" t="s">
        <v>60</v>
      </c>
      <c r="D33" s="17" t="s">
        <v>4</v>
      </c>
      <c r="E33" s="18">
        <v>0</v>
      </c>
      <c r="F33" s="19">
        <f t="shared" si="0"/>
        <v>0</v>
      </c>
      <c r="G33" s="33"/>
    </row>
    <row r="34" spans="1:7" ht="22.5" customHeight="1" x14ac:dyDescent="0.25">
      <c r="A34" s="15" t="s">
        <v>65</v>
      </c>
      <c r="B34" s="16" t="s">
        <v>66</v>
      </c>
      <c r="C34" s="15" t="s">
        <v>60</v>
      </c>
      <c r="D34" s="17" t="s">
        <v>36</v>
      </c>
      <c r="E34" s="18">
        <v>0</v>
      </c>
      <c r="F34" s="19">
        <f t="shared" si="0"/>
        <v>0</v>
      </c>
      <c r="G34" s="33"/>
    </row>
    <row r="35" spans="1:7" ht="22.5" customHeight="1" x14ac:dyDescent="0.25">
      <c r="A35" s="15" t="s">
        <v>67</v>
      </c>
      <c r="B35" s="16" t="s">
        <v>66</v>
      </c>
      <c r="C35" s="15" t="s">
        <v>60</v>
      </c>
      <c r="D35" s="17" t="s">
        <v>36</v>
      </c>
      <c r="E35" s="18">
        <v>0</v>
      </c>
      <c r="F35" s="19">
        <f t="shared" si="0"/>
        <v>0</v>
      </c>
      <c r="G35" s="33"/>
    </row>
    <row r="36" spans="1:7" ht="22.5" customHeight="1" x14ac:dyDescent="0.25">
      <c r="A36" s="15" t="s">
        <v>68</v>
      </c>
      <c r="B36" s="16" t="s">
        <v>69</v>
      </c>
      <c r="C36" s="15" t="s">
        <v>31</v>
      </c>
      <c r="D36" s="17" t="s">
        <v>36</v>
      </c>
      <c r="E36" s="18">
        <v>0</v>
      </c>
      <c r="F36" s="19">
        <f t="shared" si="0"/>
        <v>0</v>
      </c>
      <c r="G36" s="33"/>
    </row>
    <row r="37" spans="1:7" ht="22.5" customHeight="1" x14ac:dyDescent="0.25">
      <c r="A37" s="15" t="s">
        <v>70</v>
      </c>
      <c r="B37" s="16" t="s">
        <v>71</v>
      </c>
      <c r="C37" s="15" t="s">
        <v>31</v>
      </c>
      <c r="D37" s="17" t="s">
        <v>36</v>
      </c>
      <c r="E37" s="18">
        <v>0</v>
      </c>
      <c r="F37" s="19">
        <f t="shared" si="0"/>
        <v>0</v>
      </c>
      <c r="G37" s="33"/>
    </row>
    <row r="38" spans="1:7" ht="22.5" customHeight="1" x14ac:dyDescent="0.25">
      <c r="A38" s="15" t="s">
        <v>16</v>
      </c>
      <c r="B38" s="16" t="s">
        <v>72</v>
      </c>
      <c r="C38" s="15" t="s">
        <v>73</v>
      </c>
      <c r="D38" s="17" t="s">
        <v>36</v>
      </c>
      <c r="E38" s="18">
        <v>0</v>
      </c>
      <c r="F38" s="19">
        <f t="shared" si="0"/>
        <v>0</v>
      </c>
      <c r="G38" s="33"/>
    </row>
    <row r="39" spans="1:7" ht="13.2" x14ac:dyDescent="0.25">
      <c r="A39" s="15" t="s">
        <v>74</v>
      </c>
      <c r="B39" s="16" t="s">
        <v>75</v>
      </c>
      <c r="C39" s="15" t="s">
        <v>25</v>
      </c>
      <c r="D39" s="17" t="s">
        <v>36</v>
      </c>
      <c r="E39" s="18">
        <v>0</v>
      </c>
      <c r="F39" s="19">
        <f t="shared" si="0"/>
        <v>0</v>
      </c>
      <c r="G39" s="33"/>
    </row>
    <row r="40" spans="1:7" ht="22.5" customHeight="1" x14ac:dyDescent="0.25">
      <c r="A40" s="15" t="s">
        <v>76</v>
      </c>
      <c r="B40" s="16" t="s">
        <v>75</v>
      </c>
      <c r="C40" s="15" t="s">
        <v>25</v>
      </c>
      <c r="D40" s="17" t="s">
        <v>36</v>
      </c>
      <c r="E40" s="18">
        <v>0</v>
      </c>
      <c r="F40" s="19">
        <f t="shared" si="0"/>
        <v>0</v>
      </c>
      <c r="G40" s="33"/>
    </row>
    <row r="41" spans="1:7" ht="22.5" customHeight="1" x14ac:dyDescent="0.25">
      <c r="A41" s="15" t="s">
        <v>77</v>
      </c>
      <c r="B41" s="16" t="s">
        <v>78</v>
      </c>
      <c r="C41" s="15" t="s">
        <v>79</v>
      </c>
      <c r="D41" s="17" t="s">
        <v>36</v>
      </c>
      <c r="E41" s="18">
        <v>0</v>
      </c>
      <c r="F41" s="19">
        <f t="shared" si="0"/>
        <v>0</v>
      </c>
      <c r="G41" s="33"/>
    </row>
    <row r="42" spans="1:7" ht="22.5" customHeight="1" x14ac:dyDescent="0.25">
      <c r="A42" s="15" t="s">
        <v>80</v>
      </c>
      <c r="B42" s="16" t="s">
        <v>81</v>
      </c>
      <c r="C42" s="15" t="s">
        <v>79</v>
      </c>
      <c r="D42" s="17" t="s">
        <v>36</v>
      </c>
      <c r="E42" s="18">
        <v>0</v>
      </c>
      <c r="F42" s="19">
        <f t="shared" si="0"/>
        <v>0</v>
      </c>
      <c r="G42" s="33"/>
    </row>
    <row r="43" spans="1:7" ht="22.5" customHeight="1" x14ac:dyDescent="0.25">
      <c r="A43" s="15" t="s">
        <v>82</v>
      </c>
      <c r="B43" s="16" t="s">
        <v>83</v>
      </c>
      <c r="C43" s="15" t="s">
        <v>79</v>
      </c>
      <c r="D43" s="17" t="s">
        <v>4</v>
      </c>
      <c r="E43" s="18">
        <v>0</v>
      </c>
      <c r="F43" s="19">
        <f t="shared" si="0"/>
        <v>0</v>
      </c>
      <c r="G43" s="33"/>
    </row>
    <row r="44" spans="1:7" ht="22.5" customHeight="1" x14ac:dyDescent="0.25">
      <c r="A44" s="15" t="s">
        <v>84</v>
      </c>
      <c r="B44" s="16" t="s">
        <v>85</v>
      </c>
      <c r="C44" s="15" t="s">
        <v>79</v>
      </c>
      <c r="D44" s="17" t="s">
        <v>4</v>
      </c>
      <c r="E44" s="18">
        <v>0</v>
      </c>
      <c r="F44" s="19">
        <f t="shared" si="0"/>
        <v>0</v>
      </c>
      <c r="G44" s="33"/>
    </row>
    <row r="45" spans="1:7" ht="22.5" customHeight="1" x14ac:dyDescent="0.25">
      <c r="A45" s="15" t="s">
        <v>86</v>
      </c>
      <c r="B45" s="16" t="s">
        <v>87</v>
      </c>
      <c r="C45" s="15" t="s">
        <v>60</v>
      </c>
      <c r="D45" s="17" t="s">
        <v>36</v>
      </c>
      <c r="E45" s="18">
        <v>0</v>
      </c>
      <c r="F45" s="19">
        <f t="shared" si="0"/>
        <v>0</v>
      </c>
      <c r="G45" s="33"/>
    </row>
    <row r="46" spans="1:7" ht="13.2" x14ac:dyDescent="0.25">
      <c r="A46" s="15" t="s">
        <v>88</v>
      </c>
      <c r="B46" s="16" t="s">
        <v>89</v>
      </c>
      <c r="C46" s="15" t="s">
        <v>79</v>
      </c>
      <c r="D46" s="17" t="s">
        <v>4</v>
      </c>
      <c r="E46" s="18">
        <v>0</v>
      </c>
      <c r="F46" s="19">
        <f t="shared" si="0"/>
        <v>0</v>
      </c>
      <c r="G46" s="33"/>
    </row>
    <row r="47" spans="1:7" ht="13.2" x14ac:dyDescent="0.25">
      <c r="A47" s="15" t="s">
        <v>90</v>
      </c>
      <c r="B47" s="16" t="s">
        <v>91</v>
      </c>
      <c r="C47" s="15" t="s">
        <v>79</v>
      </c>
      <c r="D47" s="17" t="s">
        <v>4</v>
      </c>
      <c r="E47" s="18">
        <v>0</v>
      </c>
      <c r="F47" s="19">
        <f t="shared" si="0"/>
        <v>0</v>
      </c>
      <c r="G47" s="33"/>
    </row>
    <row r="48" spans="1:7" ht="13.2" x14ac:dyDescent="0.25">
      <c r="A48" s="15" t="s">
        <v>92</v>
      </c>
      <c r="B48" s="16" t="s">
        <v>93</v>
      </c>
      <c r="C48" s="15" t="s">
        <v>79</v>
      </c>
      <c r="D48" s="17" t="s">
        <v>4</v>
      </c>
      <c r="E48" s="18">
        <v>0</v>
      </c>
      <c r="F48" s="19">
        <f t="shared" si="0"/>
        <v>0</v>
      </c>
      <c r="G48" s="33"/>
    </row>
    <row r="49" spans="1:7" ht="22.5" customHeight="1" x14ac:dyDescent="0.25">
      <c r="A49" s="15" t="s">
        <v>94</v>
      </c>
      <c r="B49" s="16" t="s">
        <v>95</v>
      </c>
      <c r="C49" s="15" t="s">
        <v>79</v>
      </c>
      <c r="D49" s="17" t="s">
        <v>4</v>
      </c>
      <c r="E49" s="18">
        <v>0</v>
      </c>
      <c r="F49" s="19">
        <f t="shared" si="0"/>
        <v>0</v>
      </c>
      <c r="G49" s="33"/>
    </row>
    <row r="50" spans="1:7" ht="22.5" customHeight="1" x14ac:dyDescent="0.25">
      <c r="A50" s="15" t="s">
        <v>96</v>
      </c>
      <c r="B50" s="16" t="s">
        <v>97</v>
      </c>
      <c r="C50" s="15" t="s">
        <v>79</v>
      </c>
      <c r="D50" s="17" t="s">
        <v>4</v>
      </c>
      <c r="E50" s="18">
        <v>0</v>
      </c>
      <c r="F50" s="19">
        <f t="shared" si="0"/>
        <v>0</v>
      </c>
      <c r="G50" s="33"/>
    </row>
    <row r="51" spans="1:7" ht="22.5" customHeight="1" x14ac:dyDescent="0.25">
      <c r="A51" s="15" t="s">
        <v>98</v>
      </c>
      <c r="B51" s="16" t="s">
        <v>99</v>
      </c>
      <c r="C51" s="15" t="s">
        <v>79</v>
      </c>
      <c r="D51" s="17" t="s">
        <v>4</v>
      </c>
      <c r="E51" s="18">
        <v>0</v>
      </c>
      <c r="F51" s="19">
        <f t="shared" si="0"/>
        <v>0</v>
      </c>
      <c r="G51" s="33"/>
    </row>
    <row r="52" spans="1:7" ht="22.5" customHeight="1" x14ac:dyDescent="0.25">
      <c r="A52" s="15" t="s">
        <v>100</v>
      </c>
      <c r="B52" s="16" t="s">
        <v>101</v>
      </c>
      <c r="C52" s="15" t="s">
        <v>34</v>
      </c>
      <c r="D52" s="17" t="s">
        <v>4</v>
      </c>
      <c r="E52" s="18">
        <v>0</v>
      </c>
      <c r="F52" s="19">
        <f t="shared" si="0"/>
        <v>0</v>
      </c>
      <c r="G52" s="33"/>
    </row>
    <row r="53" spans="1:7" ht="22.5" customHeight="1" x14ac:dyDescent="0.25">
      <c r="A53" s="15" t="s">
        <v>102</v>
      </c>
      <c r="B53" s="16" t="s">
        <v>101</v>
      </c>
      <c r="C53" s="15" t="s">
        <v>34</v>
      </c>
      <c r="D53" s="17" t="s">
        <v>4</v>
      </c>
      <c r="E53" s="18">
        <v>0</v>
      </c>
      <c r="F53" s="19">
        <f t="shared" si="0"/>
        <v>0</v>
      </c>
      <c r="G53" s="33"/>
    </row>
    <row r="54" spans="1:7" ht="13.2" x14ac:dyDescent="0.25">
      <c r="A54" s="15" t="s">
        <v>103</v>
      </c>
      <c r="B54" s="16" t="s">
        <v>104</v>
      </c>
      <c r="C54" s="15" t="s">
        <v>60</v>
      </c>
      <c r="D54" s="17" t="s">
        <v>36</v>
      </c>
      <c r="E54" s="18">
        <v>0</v>
      </c>
      <c r="F54" s="19">
        <f t="shared" si="0"/>
        <v>0</v>
      </c>
      <c r="G54" s="33"/>
    </row>
    <row r="55" spans="1:7" ht="13.2" x14ac:dyDescent="0.25">
      <c r="A55" s="15" t="s">
        <v>105</v>
      </c>
      <c r="B55" s="16" t="s">
        <v>104</v>
      </c>
      <c r="C55" s="15" t="s">
        <v>60</v>
      </c>
      <c r="D55" s="17" t="s">
        <v>36</v>
      </c>
      <c r="E55" s="18">
        <v>0</v>
      </c>
      <c r="F55" s="19">
        <f t="shared" si="0"/>
        <v>0</v>
      </c>
      <c r="G55" s="33"/>
    </row>
    <row r="56" spans="1:7" ht="13.2" x14ac:dyDescent="0.25">
      <c r="A56" s="15" t="s">
        <v>106</v>
      </c>
      <c r="B56" s="16" t="s">
        <v>104</v>
      </c>
      <c r="C56" s="15" t="s">
        <v>60</v>
      </c>
      <c r="D56" s="17" t="s">
        <v>36</v>
      </c>
      <c r="E56" s="18">
        <v>0</v>
      </c>
      <c r="F56" s="19">
        <f t="shared" si="0"/>
        <v>0</v>
      </c>
      <c r="G56" s="33"/>
    </row>
    <row r="57" spans="1:7" ht="22.5" customHeight="1" x14ac:dyDescent="0.25">
      <c r="A57" s="15" t="s">
        <v>107</v>
      </c>
      <c r="B57" s="16" t="s">
        <v>108</v>
      </c>
      <c r="C57" s="15" t="s">
        <v>25</v>
      </c>
      <c r="D57" s="17" t="s">
        <v>36</v>
      </c>
      <c r="E57" s="18">
        <v>0</v>
      </c>
      <c r="F57" s="19">
        <f t="shared" si="0"/>
        <v>0</v>
      </c>
      <c r="G57" s="33"/>
    </row>
    <row r="58" spans="1:7" ht="22.5" customHeight="1" x14ac:dyDescent="0.25">
      <c r="A58" s="15" t="s">
        <v>109</v>
      </c>
      <c r="B58" s="16" t="s">
        <v>108</v>
      </c>
      <c r="C58" s="15" t="s">
        <v>25</v>
      </c>
      <c r="D58" s="17" t="s">
        <v>36</v>
      </c>
      <c r="E58" s="18">
        <v>0</v>
      </c>
      <c r="F58" s="19">
        <f t="shared" si="0"/>
        <v>0</v>
      </c>
      <c r="G58" s="33"/>
    </row>
    <row r="59" spans="1:7" ht="22.5" customHeight="1" x14ac:dyDescent="0.25">
      <c r="A59" s="15" t="s">
        <v>110</v>
      </c>
      <c r="B59" s="16" t="s">
        <v>108</v>
      </c>
      <c r="C59" s="15" t="s">
        <v>25</v>
      </c>
      <c r="D59" s="17" t="s">
        <v>36</v>
      </c>
      <c r="E59" s="18">
        <v>0</v>
      </c>
      <c r="F59" s="19">
        <f t="shared" si="0"/>
        <v>0</v>
      </c>
      <c r="G59" s="33"/>
    </row>
    <row r="60" spans="1:7" ht="22.5" customHeight="1" x14ac:dyDescent="0.25">
      <c r="A60" s="15" t="s">
        <v>111</v>
      </c>
      <c r="B60" s="16" t="s">
        <v>112</v>
      </c>
      <c r="C60" s="15" t="s">
        <v>25</v>
      </c>
      <c r="D60" s="17" t="s">
        <v>36</v>
      </c>
      <c r="E60" s="18">
        <v>0</v>
      </c>
      <c r="F60" s="19">
        <f t="shared" si="0"/>
        <v>0</v>
      </c>
      <c r="G60" s="33"/>
    </row>
    <row r="61" spans="1:7" ht="22.5" customHeight="1" x14ac:dyDescent="0.25">
      <c r="A61" s="15" t="s">
        <v>113</v>
      </c>
      <c r="B61" s="16" t="s">
        <v>112</v>
      </c>
      <c r="C61" s="15" t="s">
        <v>25</v>
      </c>
      <c r="D61" s="17" t="s">
        <v>36</v>
      </c>
      <c r="E61" s="18">
        <v>0</v>
      </c>
      <c r="F61" s="19">
        <f t="shared" si="0"/>
        <v>0</v>
      </c>
      <c r="G61" s="33"/>
    </row>
    <row r="62" spans="1:7" ht="22.5" customHeight="1" x14ac:dyDescent="0.25">
      <c r="A62" s="15" t="s">
        <v>114</v>
      </c>
      <c r="B62" s="16" t="s">
        <v>115</v>
      </c>
      <c r="C62" s="15" t="s">
        <v>109</v>
      </c>
      <c r="D62" s="17" t="s">
        <v>4</v>
      </c>
      <c r="E62" s="18">
        <v>0</v>
      </c>
      <c r="F62" s="19">
        <f t="shared" si="0"/>
        <v>0</v>
      </c>
      <c r="G62" s="33"/>
    </row>
    <row r="63" spans="1:7" ht="13.2" x14ac:dyDescent="0.25">
      <c r="A63" s="15" t="s">
        <v>116</v>
      </c>
      <c r="B63" s="16" t="s">
        <v>117</v>
      </c>
      <c r="C63" s="15" t="s">
        <v>109</v>
      </c>
      <c r="D63" s="17" t="s">
        <v>4</v>
      </c>
      <c r="E63" s="18">
        <v>0</v>
      </c>
      <c r="F63" s="19">
        <f t="shared" si="0"/>
        <v>0</v>
      </c>
      <c r="G63" s="33"/>
    </row>
    <row r="64" spans="1:7" ht="22.5" customHeight="1" x14ac:dyDescent="0.25">
      <c r="A64" s="15" t="s">
        <v>118</v>
      </c>
      <c r="B64" s="16" t="s">
        <v>119</v>
      </c>
      <c r="C64" s="15" t="s">
        <v>79</v>
      </c>
      <c r="D64" s="17" t="s">
        <v>4</v>
      </c>
      <c r="E64" s="18">
        <v>0</v>
      </c>
      <c r="F64" s="19">
        <f t="shared" si="0"/>
        <v>0</v>
      </c>
      <c r="G64" s="33"/>
    </row>
    <row r="65" spans="1:7" ht="22.5" customHeight="1" x14ac:dyDescent="0.25">
      <c r="A65" s="15" t="s">
        <v>120</v>
      </c>
      <c r="B65" s="16" t="s">
        <v>121</v>
      </c>
      <c r="C65" s="15" t="s">
        <v>79</v>
      </c>
      <c r="D65" s="17" t="s">
        <v>4</v>
      </c>
      <c r="E65" s="18">
        <v>0</v>
      </c>
      <c r="F65" s="19">
        <f t="shared" si="0"/>
        <v>0</v>
      </c>
      <c r="G65" s="33"/>
    </row>
    <row r="66" spans="1:7" ht="22.5" customHeight="1" x14ac:dyDescent="0.25">
      <c r="A66" s="15" t="s">
        <v>122</v>
      </c>
      <c r="B66" s="16" t="s">
        <v>121</v>
      </c>
      <c r="C66" s="15" t="s">
        <v>79</v>
      </c>
      <c r="D66" s="17" t="s">
        <v>4</v>
      </c>
      <c r="E66" s="18">
        <v>0</v>
      </c>
      <c r="F66" s="19">
        <f t="shared" si="0"/>
        <v>0</v>
      </c>
      <c r="G66" s="33"/>
    </row>
    <row r="67" spans="1:7" ht="13.2" x14ac:dyDescent="0.25">
      <c r="A67" s="15" t="s">
        <v>123</v>
      </c>
      <c r="B67" s="16" t="s">
        <v>124</v>
      </c>
      <c r="C67" s="15" t="s">
        <v>79</v>
      </c>
      <c r="D67" s="17" t="s">
        <v>4</v>
      </c>
      <c r="E67" s="18">
        <v>0</v>
      </c>
      <c r="F67" s="19">
        <f t="shared" si="0"/>
        <v>0</v>
      </c>
      <c r="G67" s="33"/>
    </row>
    <row r="68" spans="1:7" ht="13.2" x14ac:dyDescent="0.25">
      <c r="A68" s="15" t="s">
        <v>125</v>
      </c>
      <c r="B68" s="16" t="s">
        <v>126</v>
      </c>
      <c r="C68" s="15" t="s">
        <v>92</v>
      </c>
      <c r="D68" s="17" t="s">
        <v>4</v>
      </c>
      <c r="E68" s="18">
        <v>0</v>
      </c>
      <c r="F68" s="19">
        <f t="shared" si="0"/>
        <v>0</v>
      </c>
      <c r="G68" s="33"/>
    </row>
    <row r="69" spans="1:7" ht="22.5" customHeight="1" x14ac:dyDescent="0.25">
      <c r="A69" s="15" t="s">
        <v>127</v>
      </c>
      <c r="B69" s="16" t="s">
        <v>128</v>
      </c>
      <c r="C69" s="15" t="s">
        <v>34</v>
      </c>
      <c r="D69" s="17" t="s">
        <v>4</v>
      </c>
      <c r="E69" s="18">
        <v>0</v>
      </c>
      <c r="F69" s="19">
        <f t="shared" si="0"/>
        <v>0</v>
      </c>
      <c r="G69" s="33"/>
    </row>
    <row r="70" spans="1:7" ht="22.5" customHeight="1" x14ac:dyDescent="0.25">
      <c r="A70" s="15" t="s">
        <v>129</v>
      </c>
      <c r="B70" s="16" t="s">
        <v>130</v>
      </c>
      <c r="C70" s="15" t="s">
        <v>60</v>
      </c>
      <c r="D70" s="17" t="s">
        <v>4</v>
      </c>
      <c r="E70" s="18">
        <v>0</v>
      </c>
      <c r="F70" s="19">
        <f t="shared" si="0"/>
        <v>0</v>
      </c>
      <c r="G70" s="33"/>
    </row>
    <row r="71" spans="1:7" ht="22.5" customHeight="1" x14ac:dyDescent="0.25">
      <c r="A71" s="15" t="s">
        <v>131</v>
      </c>
      <c r="B71" s="16" t="s">
        <v>132</v>
      </c>
      <c r="C71" s="15" t="s">
        <v>60</v>
      </c>
      <c r="D71" s="17" t="s">
        <v>4</v>
      </c>
      <c r="E71" s="18">
        <v>0</v>
      </c>
      <c r="F71" s="19">
        <f t="shared" si="0"/>
        <v>0</v>
      </c>
      <c r="G71" s="33"/>
    </row>
    <row r="72" spans="1:7" ht="22.5" customHeight="1" x14ac:dyDescent="0.25">
      <c r="A72" s="15" t="s">
        <v>133</v>
      </c>
      <c r="B72" s="16" t="s">
        <v>134</v>
      </c>
      <c r="C72" s="15" t="s">
        <v>60</v>
      </c>
      <c r="D72" s="17" t="s">
        <v>4</v>
      </c>
      <c r="E72" s="18">
        <v>0</v>
      </c>
      <c r="F72" s="19">
        <f t="shared" si="0"/>
        <v>0</v>
      </c>
      <c r="G72" s="33"/>
    </row>
    <row r="73" spans="1:7" ht="13.2" x14ac:dyDescent="0.25">
      <c r="A73" s="15" t="s">
        <v>135</v>
      </c>
      <c r="B73" s="16" t="s">
        <v>136</v>
      </c>
      <c r="C73" s="15" t="s">
        <v>60</v>
      </c>
      <c r="D73" s="17" t="s">
        <v>4</v>
      </c>
      <c r="E73" s="18">
        <v>0</v>
      </c>
      <c r="F73" s="19">
        <f t="shared" si="0"/>
        <v>0</v>
      </c>
      <c r="G73" s="33"/>
    </row>
    <row r="74" spans="1:7" ht="13.2" x14ac:dyDescent="0.25">
      <c r="A74" s="15" t="s">
        <v>137</v>
      </c>
      <c r="B74" s="16" t="s">
        <v>138</v>
      </c>
      <c r="C74" s="15" t="s">
        <v>60</v>
      </c>
      <c r="D74" s="17" t="s">
        <v>4</v>
      </c>
      <c r="E74" s="18">
        <v>0</v>
      </c>
      <c r="F74" s="19">
        <f t="shared" ref="F74:F137" si="1">C74*E74</f>
        <v>0</v>
      </c>
      <c r="G74" s="33"/>
    </row>
    <row r="75" spans="1:7" ht="13.2" x14ac:dyDescent="0.25">
      <c r="A75" s="15" t="s">
        <v>139</v>
      </c>
      <c r="B75" s="16" t="s">
        <v>140</v>
      </c>
      <c r="C75" s="15" t="s">
        <v>60</v>
      </c>
      <c r="D75" s="17" t="s">
        <v>4</v>
      </c>
      <c r="E75" s="18">
        <v>0</v>
      </c>
      <c r="F75" s="19">
        <f t="shared" si="1"/>
        <v>0</v>
      </c>
      <c r="G75" s="33"/>
    </row>
    <row r="76" spans="1:7" ht="13.2" x14ac:dyDescent="0.25">
      <c r="A76" s="15" t="s">
        <v>141</v>
      </c>
      <c r="B76" s="16" t="s">
        <v>142</v>
      </c>
      <c r="C76" s="15" t="s">
        <v>60</v>
      </c>
      <c r="D76" s="17" t="s">
        <v>4</v>
      </c>
      <c r="E76" s="18">
        <v>0</v>
      </c>
      <c r="F76" s="19">
        <f t="shared" si="1"/>
        <v>0</v>
      </c>
      <c r="G76" s="33"/>
    </row>
    <row r="77" spans="1:7" ht="13.2" x14ac:dyDescent="0.25">
      <c r="A77" s="15" t="s">
        <v>143</v>
      </c>
      <c r="B77" s="16" t="s">
        <v>144</v>
      </c>
      <c r="C77" s="15" t="s">
        <v>60</v>
      </c>
      <c r="D77" s="17" t="s">
        <v>4</v>
      </c>
      <c r="E77" s="18">
        <v>0</v>
      </c>
      <c r="F77" s="19">
        <f t="shared" si="1"/>
        <v>0</v>
      </c>
      <c r="G77" s="33"/>
    </row>
    <row r="78" spans="1:7" ht="13.2" x14ac:dyDescent="0.25">
      <c r="A78" s="15" t="s">
        <v>145</v>
      </c>
      <c r="B78" s="16" t="s">
        <v>144</v>
      </c>
      <c r="C78" s="15" t="s">
        <v>60</v>
      </c>
      <c r="D78" s="17" t="s">
        <v>4</v>
      </c>
      <c r="E78" s="18">
        <v>0</v>
      </c>
      <c r="F78" s="19">
        <f t="shared" si="1"/>
        <v>0</v>
      </c>
      <c r="G78" s="33"/>
    </row>
    <row r="79" spans="1:7" ht="22.5" customHeight="1" x14ac:dyDescent="0.25">
      <c r="A79" s="15" t="s">
        <v>146</v>
      </c>
      <c r="B79" s="16" t="s">
        <v>147</v>
      </c>
      <c r="C79" s="15" t="s">
        <v>60</v>
      </c>
      <c r="D79" s="17" t="s">
        <v>4</v>
      </c>
      <c r="E79" s="18">
        <v>0</v>
      </c>
      <c r="F79" s="19">
        <f t="shared" si="1"/>
        <v>0</v>
      </c>
      <c r="G79" s="33"/>
    </row>
    <row r="80" spans="1:7" ht="22.5" customHeight="1" x14ac:dyDescent="0.25">
      <c r="A80" s="15" t="s">
        <v>148</v>
      </c>
      <c r="B80" s="16" t="s">
        <v>147</v>
      </c>
      <c r="C80" s="15" t="s">
        <v>60</v>
      </c>
      <c r="D80" s="17" t="s">
        <v>4</v>
      </c>
      <c r="E80" s="18">
        <v>0</v>
      </c>
      <c r="F80" s="19">
        <f t="shared" si="1"/>
        <v>0</v>
      </c>
      <c r="G80" s="33"/>
    </row>
    <row r="81" spans="1:7" ht="13.2" x14ac:dyDescent="0.25">
      <c r="A81" s="15" t="s">
        <v>149</v>
      </c>
      <c r="B81" s="16" t="s">
        <v>147</v>
      </c>
      <c r="C81" s="15" t="s">
        <v>60</v>
      </c>
      <c r="D81" s="17" t="s">
        <v>4</v>
      </c>
      <c r="E81" s="18">
        <v>0</v>
      </c>
      <c r="F81" s="19">
        <f t="shared" si="1"/>
        <v>0</v>
      </c>
      <c r="G81" s="33"/>
    </row>
    <row r="82" spans="1:7" ht="13.2" x14ac:dyDescent="0.25">
      <c r="A82" s="15" t="s">
        <v>150</v>
      </c>
      <c r="B82" s="16" t="s">
        <v>151</v>
      </c>
      <c r="C82" s="15" t="s">
        <v>60</v>
      </c>
      <c r="D82" s="17" t="s">
        <v>4</v>
      </c>
      <c r="E82" s="18">
        <v>0</v>
      </c>
      <c r="F82" s="19">
        <f t="shared" si="1"/>
        <v>0</v>
      </c>
      <c r="G82" s="33"/>
    </row>
    <row r="83" spans="1:7" ht="22.5" customHeight="1" x14ac:dyDescent="0.25">
      <c r="A83" s="15" t="s">
        <v>152</v>
      </c>
      <c r="B83" s="16" t="s">
        <v>153</v>
      </c>
      <c r="C83" s="15" t="s">
        <v>25</v>
      </c>
      <c r="D83" s="17" t="s">
        <v>36</v>
      </c>
      <c r="E83" s="18">
        <v>0</v>
      </c>
      <c r="F83" s="19">
        <f t="shared" si="1"/>
        <v>0</v>
      </c>
      <c r="G83" s="33"/>
    </row>
    <row r="84" spans="1:7" ht="22.5" customHeight="1" x14ac:dyDescent="0.25">
      <c r="A84" s="15" t="s">
        <v>154</v>
      </c>
      <c r="B84" s="16" t="s">
        <v>155</v>
      </c>
      <c r="C84" s="15" t="s">
        <v>60</v>
      </c>
      <c r="D84" s="17" t="s">
        <v>4</v>
      </c>
      <c r="E84" s="18">
        <v>0</v>
      </c>
      <c r="F84" s="19">
        <f t="shared" si="1"/>
        <v>0</v>
      </c>
      <c r="G84" s="33"/>
    </row>
    <row r="85" spans="1:7" ht="22.5" customHeight="1" x14ac:dyDescent="0.25">
      <c r="A85" s="15" t="s">
        <v>156</v>
      </c>
      <c r="B85" s="16" t="s">
        <v>157</v>
      </c>
      <c r="C85" s="15" t="s">
        <v>60</v>
      </c>
      <c r="D85" s="17" t="s">
        <v>4</v>
      </c>
      <c r="E85" s="18">
        <v>0</v>
      </c>
      <c r="F85" s="19">
        <f t="shared" si="1"/>
        <v>0</v>
      </c>
      <c r="G85" s="33"/>
    </row>
    <row r="86" spans="1:7" ht="13.2" x14ac:dyDescent="0.25">
      <c r="A86" s="15" t="s">
        <v>158</v>
      </c>
      <c r="B86" s="16" t="s">
        <v>159</v>
      </c>
      <c r="C86" s="15" t="s">
        <v>60</v>
      </c>
      <c r="D86" s="17" t="s">
        <v>4</v>
      </c>
      <c r="E86" s="18">
        <v>0</v>
      </c>
      <c r="F86" s="19">
        <f t="shared" si="1"/>
        <v>0</v>
      </c>
      <c r="G86" s="33"/>
    </row>
    <row r="87" spans="1:7" ht="22.5" customHeight="1" x14ac:dyDescent="0.25">
      <c r="A87" s="15" t="s">
        <v>160</v>
      </c>
      <c r="B87" s="16" t="s">
        <v>161</v>
      </c>
      <c r="C87" s="15" t="s">
        <v>60</v>
      </c>
      <c r="D87" s="17" t="s">
        <v>4</v>
      </c>
      <c r="E87" s="18">
        <v>0</v>
      </c>
      <c r="F87" s="19">
        <f t="shared" si="1"/>
        <v>0</v>
      </c>
      <c r="G87" s="33"/>
    </row>
    <row r="88" spans="1:7" ht="22.5" customHeight="1" x14ac:dyDescent="0.25">
      <c r="A88" s="15" t="s">
        <v>162</v>
      </c>
      <c r="B88" s="16" t="s">
        <v>163</v>
      </c>
      <c r="C88" s="15" t="s">
        <v>60</v>
      </c>
      <c r="D88" s="17" t="s">
        <v>4</v>
      </c>
      <c r="E88" s="18">
        <v>0</v>
      </c>
      <c r="F88" s="19">
        <f t="shared" si="1"/>
        <v>0</v>
      </c>
      <c r="G88" s="33"/>
    </row>
    <row r="89" spans="1:7" ht="22.5" customHeight="1" x14ac:dyDescent="0.25">
      <c r="A89" s="15" t="s">
        <v>164</v>
      </c>
      <c r="B89" s="16" t="s">
        <v>165</v>
      </c>
      <c r="C89" s="15" t="s">
        <v>60</v>
      </c>
      <c r="D89" s="17" t="s">
        <v>4</v>
      </c>
      <c r="E89" s="18">
        <v>0</v>
      </c>
      <c r="F89" s="19">
        <f t="shared" si="1"/>
        <v>0</v>
      </c>
      <c r="G89" s="33"/>
    </row>
    <row r="90" spans="1:7" ht="22.5" customHeight="1" x14ac:dyDescent="0.25">
      <c r="A90" s="15" t="s">
        <v>166</v>
      </c>
      <c r="B90" s="16" t="s">
        <v>167</v>
      </c>
      <c r="C90" s="15" t="s">
        <v>60</v>
      </c>
      <c r="D90" s="17" t="s">
        <v>4</v>
      </c>
      <c r="E90" s="18">
        <v>0</v>
      </c>
      <c r="F90" s="19">
        <f t="shared" si="1"/>
        <v>0</v>
      </c>
      <c r="G90" s="33"/>
    </row>
    <row r="91" spans="1:7" ht="22.5" customHeight="1" x14ac:dyDescent="0.25">
      <c r="A91" s="15" t="s">
        <v>168</v>
      </c>
      <c r="B91" s="16" t="s">
        <v>169</v>
      </c>
      <c r="C91" s="15" t="s">
        <v>60</v>
      </c>
      <c r="D91" s="17" t="s">
        <v>4</v>
      </c>
      <c r="E91" s="18">
        <v>0</v>
      </c>
      <c r="F91" s="19">
        <f t="shared" si="1"/>
        <v>0</v>
      </c>
      <c r="G91" s="33"/>
    </row>
    <row r="92" spans="1:7" ht="22.5" customHeight="1" x14ac:dyDescent="0.25">
      <c r="A92" s="15" t="s">
        <v>170</v>
      </c>
      <c r="B92" s="16" t="s">
        <v>171</v>
      </c>
      <c r="C92" s="15" t="s">
        <v>60</v>
      </c>
      <c r="D92" s="17" t="s">
        <v>4</v>
      </c>
      <c r="E92" s="18">
        <v>0</v>
      </c>
      <c r="F92" s="19">
        <f t="shared" si="1"/>
        <v>0</v>
      </c>
      <c r="G92" s="33"/>
    </row>
    <row r="93" spans="1:7" ht="22.5" customHeight="1" x14ac:dyDescent="0.25">
      <c r="A93" s="15" t="s">
        <v>172</v>
      </c>
      <c r="B93" s="16" t="s">
        <v>173</v>
      </c>
      <c r="C93" s="15" t="s">
        <v>60</v>
      </c>
      <c r="D93" s="17" t="s">
        <v>36</v>
      </c>
      <c r="E93" s="18">
        <v>0</v>
      </c>
      <c r="F93" s="19">
        <f t="shared" si="1"/>
        <v>0</v>
      </c>
      <c r="G93" s="33"/>
    </row>
    <row r="94" spans="1:7" ht="13.2" x14ac:dyDescent="0.25">
      <c r="A94" s="15" t="s">
        <v>174</v>
      </c>
      <c r="B94" s="16" t="s">
        <v>175</v>
      </c>
      <c r="C94" s="15" t="s">
        <v>73</v>
      </c>
      <c r="D94" s="17" t="s">
        <v>4</v>
      </c>
      <c r="E94" s="18">
        <v>0</v>
      </c>
      <c r="F94" s="19">
        <f t="shared" si="1"/>
        <v>0</v>
      </c>
      <c r="G94" s="33"/>
    </row>
    <row r="95" spans="1:7" ht="13.2" x14ac:dyDescent="0.25">
      <c r="A95" s="15" t="s">
        <v>176</v>
      </c>
      <c r="B95" s="16" t="s">
        <v>177</v>
      </c>
      <c r="C95" s="15" t="s">
        <v>79</v>
      </c>
      <c r="D95" s="17" t="s">
        <v>4</v>
      </c>
      <c r="E95" s="18">
        <v>0</v>
      </c>
      <c r="F95" s="19">
        <f t="shared" si="1"/>
        <v>0</v>
      </c>
      <c r="G95" s="33"/>
    </row>
    <row r="96" spans="1:7" ht="13.2" x14ac:dyDescent="0.25">
      <c r="A96" s="15" t="s">
        <v>178</v>
      </c>
      <c r="B96" s="16" t="s">
        <v>179</v>
      </c>
      <c r="C96" s="15" t="s">
        <v>60</v>
      </c>
      <c r="D96" s="17" t="s">
        <v>4</v>
      </c>
      <c r="E96" s="18">
        <v>0</v>
      </c>
      <c r="F96" s="19">
        <f t="shared" si="1"/>
        <v>0</v>
      </c>
      <c r="G96" s="33"/>
    </row>
    <row r="97" spans="1:7" ht="28.2" customHeight="1" x14ac:dyDescent="0.25">
      <c r="A97" s="15" t="s">
        <v>180</v>
      </c>
      <c r="B97" s="16" t="s">
        <v>181</v>
      </c>
      <c r="C97" s="15" t="s">
        <v>25</v>
      </c>
      <c r="D97" s="17" t="s">
        <v>4</v>
      </c>
      <c r="E97" s="18">
        <v>0</v>
      </c>
      <c r="F97" s="19">
        <f t="shared" si="1"/>
        <v>0</v>
      </c>
      <c r="G97" s="33"/>
    </row>
    <row r="98" spans="1:7" ht="27" customHeight="1" x14ac:dyDescent="0.25">
      <c r="A98" s="15" t="s">
        <v>182</v>
      </c>
      <c r="B98" s="16" t="s">
        <v>183</v>
      </c>
      <c r="C98" s="15" t="s">
        <v>184</v>
      </c>
      <c r="D98" s="17" t="s">
        <v>4</v>
      </c>
      <c r="E98" s="18">
        <v>0</v>
      </c>
      <c r="F98" s="19">
        <f t="shared" si="1"/>
        <v>0</v>
      </c>
      <c r="G98" s="33"/>
    </row>
    <row r="99" spans="1:7" ht="27" customHeight="1" x14ac:dyDescent="0.25">
      <c r="A99" s="15" t="s">
        <v>185</v>
      </c>
      <c r="B99" s="16" t="s">
        <v>186</v>
      </c>
      <c r="C99" s="15" t="s">
        <v>73</v>
      </c>
      <c r="D99" s="17" t="s">
        <v>4</v>
      </c>
      <c r="E99" s="18">
        <v>0</v>
      </c>
      <c r="F99" s="19">
        <f t="shared" si="1"/>
        <v>0</v>
      </c>
      <c r="G99" s="33"/>
    </row>
    <row r="100" spans="1:7" ht="22.5" customHeight="1" x14ac:dyDescent="0.25">
      <c r="A100" s="15" t="s">
        <v>187</v>
      </c>
      <c r="B100" s="16" t="s">
        <v>188</v>
      </c>
      <c r="C100" s="15" t="s">
        <v>25</v>
      </c>
      <c r="D100" s="17" t="s">
        <v>4</v>
      </c>
      <c r="E100" s="18">
        <v>0</v>
      </c>
      <c r="F100" s="19">
        <f t="shared" si="1"/>
        <v>0</v>
      </c>
      <c r="G100" s="33"/>
    </row>
    <row r="101" spans="1:7" ht="22.5" customHeight="1" x14ac:dyDescent="0.25">
      <c r="A101" s="15" t="s">
        <v>189</v>
      </c>
      <c r="B101" s="16" t="s">
        <v>190</v>
      </c>
      <c r="C101" s="15" t="s">
        <v>25</v>
      </c>
      <c r="D101" s="17" t="s">
        <v>4</v>
      </c>
      <c r="E101" s="18">
        <v>0</v>
      </c>
      <c r="F101" s="19">
        <f t="shared" si="1"/>
        <v>0</v>
      </c>
      <c r="G101" s="33"/>
    </row>
    <row r="102" spans="1:7" ht="22.5" customHeight="1" x14ac:dyDescent="0.25">
      <c r="A102" s="15" t="s">
        <v>191</v>
      </c>
      <c r="B102" s="16" t="s">
        <v>192</v>
      </c>
      <c r="C102" s="15" t="s">
        <v>25</v>
      </c>
      <c r="D102" s="17" t="s">
        <v>4</v>
      </c>
      <c r="E102" s="18">
        <v>0</v>
      </c>
      <c r="F102" s="19">
        <f t="shared" si="1"/>
        <v>0</v>
      </c>
      <c r="G102" s="33"/>
    </row>
    <row r="103" spans="1:7" ht="22.5" customHeight="1" x14ac:dyDescent="0.25">
      <c r="A103" s="15" t="s">
        <v>193</v>
      </c>
      <c r="B103" s="16" t="s">
        <v>194</v>
      </c>
      <c r="C103" s="15" t="s">
        <v>109</v>
      </c>
      <c r="D103" s="17" t="s">
        <v>4</v>
      </c>
      <c r="E103" s="18">
        <v>0</v>
      </c>
      <c r="F103" s="19">
        <f t="shared" si="1"/>
        <v>0</v>
      </c>
      <c r="G103" s="33"/>
    </row>
    <row r="104" spans="1:7" ht="22.5" customHeight="1" x14ac:dyDescent="0.25">
      <c r="A104" s="15" t="s">
        <v>195</v>
      </c>
      <c r="B104" s="20" t="s">
        <v>196</v>
      </c>
      <c r="C104" s="15" t="s">
        <v>73</v>
      </c>
      <c r="D104" s="17" t="s">
        <v>36</v>
      </c>
      <c r="E104" s="18">
        <v>0</v>
      </c>
      <c r="F104" s="19">
        <f t="shared" si="1"/>
        <v>0</v>
      </c>
      <c r="G104" s="33"/>
    </row>
    <row r="105" spans="1:7" ht="22.5" customHeight="1" x14ac:dyDescent="0.25">
      <c r="A105" s="15" t="s">
        <v>197</v>
      </c>
      <c r="B105" s="20" t="s">
        <v>198</v>
      </c>
      <c r="C105" s="15" t="s">
        <v>73</v>
      </c>
      <c r="D105" s="17" t="s">
        <v>36</v>
      </c>
      <c r="E105" s="18">
        <v>0</v>
      </c>
      <c r="F105" s="19">
        <f t="shared" si="1"/>
        <v>0</v>
      </c>
      <c r="G105" s="33"/>
    </row>
    <row r="106" spans="1:7" ht="22.5" customHeight="1" x14ac:dyDescent="0.25">
      <c r="A106" s="15" t="s">
        <v>199</v>
      </c>
      <c r="B106" s="16" t="s">
        <v>200</v>
      </c>
      <c r="C106" s="15" t="s">
        <v>79</v>
      </c>
      <c r="D106" s="17" t="s">
        <v>4</v>
      </c>
      <c r="E106" s="18">
        <v>0</v>
      </c>
      <c r="F106" s="19">
        <f t="shared" si="1"/>
        <v>0</v>
      </c>
      <c r="G106" s="33"/>
    </row>
    <row r="107" spans="1:7" ht="22.5" customHeight="1" x14ac:dyDescent="0.25">
      <c r="A107" s="15" t="s">
        <v>201</v>
      </c>
      <c r="B107" s="16" t="s">
        <v>202</v>
      </c>
      <c r="C107" s="15" t="s">
        <v>34</v>
      </c>
      <c r="D107" s="17" t="s">
        <v>4</v>
      </c>
      <c r="E107" s="18">
        <v>0</v>
      </c>
      <c r="F107" s="19">
        <f t="shared" si="1"/>
        <v>0</v>
      </c>
      <c r="G107" s="33"/>
    </row>
    <row r="108" spans="1:7" ht="22.5" customHeight="1" x14ac:dyDescent="0.25">
      <c r="A108" s="15" t="s">
        <v>79</v>
      </c>
      <c r="B108" s="16" t="s">
        <v>203</v>
      </c>
      <c r="C108" s="15" t="s">
        <v>73</v>
      </c>
      <c r="D108" s="17" t="s">
        <v>36</v>
      </c>
      <c r="E108" s="18">
        <v>0</v>
      </c>
      <c r="F108" s="19">
        <f t="shared" si="1"/>
        <v>0</v>
      </c>
      <c r="G108" s="33"/>
    </row>
    <row r="109" spans="1:7" ht="22.5" customHeight="1" x14ac:dyDescent="0.25">
      <c r="A109" s="15" t="s">
        <v>204</v>
      </c>
      <c r="B109" s="16" t="s">
        <v>203</v>
      </c>
      <c r="C109" s="15" t="s">
        <v>73</v>
      </c>
      <c r="D109" s="17" t="s">
        <v>36</v>
      </c>
      <c r="E109" s="18">
        <v>0</v>
      </c>
      <c r="F109" s="19">
        <f t="shared" si="1"/>
        <v>0</v>
      </c>
      <c r="G109" s="33"/>
    </row>
    <row r="110" spans="1:7" ht="22.5" customHeight="1" x14ac:dyDescent="0.25">
      <c r="A110" s="15" t="s">
        <v>205</v>
      </c>
      <c r="B110" s="16" t="s">
        <v>203</v>
      </c>
      <c r="C110" s="15" t="s">
        <v>73</v>
      </c>
      <c r="D110" s="17" t="s">
        <v>36</v>
      </c>
      <c r="E110" s="18">
        <v>0</v>
      </c>
      <c r="F110" s="19">
        <f t="shared" si="1"/>
        <v>0</v>
      </c>
      <c r="G110" s="33"/>
    </row>
    <row r="111" spans="1:7" ht="13.2" x14ac:dyDescent="0.25">
      <c r="A111" s="15" t="s">
        <v>206</v>
      </c>
      <c r="B111" s="16" t="s">
        <v>207</v>
      </c>
      <c r="C111" s="15" t="s">
        <v>73</v>
      </c>
      <c r="D111" s="17" t="s">
        <v>4</v>
      </c>
      <c r="E111" s="18">
        <v>0</v>
      </c>
      <c r="F111" s="19">
        <f t="shared" si="1"/>
        <v>0</v>
      </c>
      <c r="G111" s="33"/>
    </row>
    <row r="112" spans="1:7" ht="22.5" customHeight="1" x14ac:dyDescent="0.25">
      <c r="A112" s="15" t="s">
        <v>208</v>
      </c>
      <c r="B112" s="16" t="s">
        <v>209</v>
      </c>
      <c r="C112" s="15" t="s">
        <v>73</v>
      </c>
      <c r="D112" s="17" t="s">
        <v>4</v>
      </c>
      <c r="E112" s="18">
        <v>0</v>
      </c>
      <c r="F112" s="19">
        <f t="shared" si="1"/>
        <v>0</v>
      </c>
      <c r="G112" s="33"/>
    </row>
    <row r="113" spans="1:7" ht="22.5" customHeight="1" x14ac:dyDescent="0.25">
      <c r="A113" s="15" t="s">
        <v>210</v>
      </c>
      <c r="B113" s="16" t="s">
        <v>211</v>
      </c>
      <c r="C113" s="15" t="s">
        <v>73</v>
      </c>
      <c r="D113" s="17" t="s">
        <v>4</v>
      </c>
      <c r="E113" s="18">
        <v>0</v>
      </c>
      <c r="F113" s="19">
        <f t="shared" si="1"/>
        <v>0</v>
      </c>
      <c r="G113" s="33"/>
    </row>
    <row r="114" spans="1:7" ht="22.5" customHeight="1" x14ac:dyDescent="0.25">
      <c r="A114" s="15" t="s">
        <v>212</v>
      </c>
      <c r="B114" s="16" t="s">
        <v>211</v>
      </c>
      <c r="C114" s="15" t="s">
        <v>73</v>
      </c>
      <c r="D114" s="17" t="s">
        <v>4</v>
      </c>
      <c r="E114" s="18">
        <v>0</v>
      </c>
      <c r="F114" s="19">
        <f t="shared" si="1"/>
        <v>0</v>
      </c>
      <c r="G114" s="33"/>
    </row>
    <row r="115" spans="1:7" ht="22.5" customHeight="1" x14ac:dyDescent="0.25">
      <c r="A115" s="15" t="s">
        <v>213</v>
      </c>
      <c r="B115" s="16" t="s">
        <v>211</v>
      </c>
      <c r="C115" s="15" t="s">
        <v>73</v>
      </c>
      <c r="D115" s="17" t="s">
        <v>4</v>
      </c>
      <c r="E115" s="18">
        <v>0</v>
      </c>
      <c r="F115" s="19">
        <f t="shared" si="1"/>
        <v>0</v>
      </c>
      <c r="G115" s="33"/>
    </row>
    <row r="116" spans="1:7" ht="22.5" customHeight="1" x14ac:dyDescent="0.25">
      <c r="A116" s="15" t="s">
        <v>214</v>
      </c>
      <c r="B116" s="16" t="s">
        <v>215</v>
      </c>
      <c r="C116" s="15" t="s">
        <v>73</v>
      </c>
      <c r="D116" s="17" t="s">
        <v>4</v>
      </c>
      <c r="E116" s="18">
        <v>0</v>
      </c>
      <c r="F116" s="19">
        <f t="shared" si="1"/>
        <v>0</v>
      </c>
      <c r="G116" s="33"/>
    </row>
    <row r="117" spans="1:7" ht="22.5" customHeight="1" x14ac:dyDescent="0.25">
      <c r="A117" s="15" t="s">
        <v>216</v>
      </c>
      <c r="B117" s="16" t="s">
        <v>217</v>
      </c>
      <c r="C117" s="15" t="s">
        <v>60</v>
      </c>
      <c r="D117" s="17" t="s">
        <v>4</v>
      </c>
      <c r="E117" s="18">
        <v>0</v>
      </c>
      <c r="F117" s="19">
        <f t="shared" si="1"/>
        <v>0</v>
      </c>
      <c r="G117" s="33"/>
    </row>
    <row r="118" spans="1:7" ht="22.5" customHeight="1" x14ac:dyDescent="0.25">
      <c r="A118" s="15" t="s">
        <v>218</v>
      </c>
      <c r="B118" s="16" t="s">
        <v>217</v>
      </c>
      <c r="C118" s="15" t="s">
        <v>60</v>
      </c>
      <c r="D118" s="17" t="s">
        <v>4</v>
      </c>
      <c r="E118" s="18">
        <v>0</v>
      </c>
      <c r="F118" s="19">
        <f t="shared" si="1"/>
        <v>0</v>
      </c>
      <c r="G118" s="33"/>
    </row>
    <row r="119" spans="1:7" ht="22.5" customHeight="1" x14ac:dyDescent="0.25">
      <c r="A119" s="15" t="s">
        <v>219</v>
      </c>
      <c r="B119" s="16" t="s">
        <v>220</v>
      </c>
      <c r="C119" s="15" t="s">
        <v>109</v>
      </c>
      <c r="D119" s="17" t="s">
        <v>4</v>
      </c>
      <c r="E119" s="18">
        <v>0</v>
      </c>
      <c r="F119" s="19">
        <f t="shared" si="1"/>
        <v>0</v>
      </c>
      <c r="G119" s="33"/>
    </row>
    <row r="120" spans="1:7" ht="22.5" customHeight="1" x14ac:dyDescent="0.25">
      <c r="A120" s="15" t="s">
        <v>221</v>
      </c>
      <c r="B120" s="16" t="s">
        <v>220</v>
      </c>
      <c r="C120" s="15" t="s">
        <v>109</v>
      </c>
      <c r="D120" s="17" t="s">
        <v>4</v>
      </c>
      <c r="E120" s="18">
        <v>0</v>
      </c>
      <c r="F120" s="19">
        <f t="shared" si="1"/>
        <v>0</v>
      </c>
      <c r="G120" s="33"/>
    </row>
    <row r="121" spans="1:7" ht="22.5" customHeight="1" x14ac:dyDescent="0.25">
      <c r="A121" s="15" t="s">
        <v>222</v>
      </c>
      <c r="B121" s="16" t="s">
        <v>223</v>
      </c>
      <c r="C121" s="15" t="s">
        <v>109</v>
      </c>
      <c r="D121" s="17" t="s">
        <v>4</v>
      </c>
      <c r="E121" s="18">
        <v>0</v>
      </c>
      <c r="F121" s="19">
        <f t="shared" si="1"/>
        <v>0</v>
      </c>
      <c r="G121" s="33"/>
    </row>
    <row r="122" spans="1:7" ht="22.5" customHeight="1" x14ac:dyDescent="0.25">
      <c r="A122" s="15" t="s">
        <v>224</v>
      </c>
      <c r="B122" s="16" t="s">
        <v>223</v>
      </c>
      <c r="C122" s="15" t="s">
        <v>109</v>
      </c>
      <c r="D122" s="17" t="s">
        <v>4</v>
      </c>
      <c r="E122" s="18">
        <v>0</v>
      </c>
      <c r="F122" s="19">
        <f t="shared" si="1"/>
        <v>0</v>
      </c>
      <c r="G122" s="33"/>
    </row>
    <row r="123" spans="1:7" ht="22.5" customHeight="1" x14ac:dyDescent="0.25">
      <c r="A123" s="15" t="s">
        <v>225</v>
      </c>
      <c r="B123" s="16" t="s">
        <v>223</v>
      </c>
      <c r="C123" s="15" t="s">
        <v>109</v>
      </c>
      <c r="D123" s="17" t="s">
        <v>4</v>
      </c>
      <c r="E123" s="18">
        <v>0</v>
      </c>
      <c r="F123" s="19">
        <f t="shared" si="1"/>
        <v>0</v>
      </c>
      <c r="G123" s="33"/>
    </row>
    <row r="124" spans="1:7" ht="22.5" customHeight="1" x14ac:dyDescent="0.25">
      <c r="A124" s="15" t="s">
        <v>226</v>
      </c>
      <c r="B124" s="16" t="s">
        <v>227</v>
      </c>
      <c r="C124" s="15" t="s">
        <v>109</v>
      </c>
      <c r="D124" s="17" t="s">
        <v>4</v>
      </c>
      <c r="E124" s="18">
        <v>0</v>
      </c>
      <c r="F124" s="19">
        <f t="shared" si="1"/>
        <v>0</v>
      </c>
      <c r="G124" s="33"/>
    </row>
    <row r="125" spans="1:7" ht="22.5" customHeight="1" x14ac:dyDescent="0.25">
      <c r="A125" s="15" t="s">
        <v>228</v>
      </c>
      <c r="B125" s="16" t="s">
        <v>229</v>
      </c>
      <c r="C125" s="15" t="s">
        <v>109</v>
      </c>
      <c r="D125" s="17" t="s">
        <v>4</v>
      </c>
      <c r="E125" s="18">
        <v>0</v>
      </c>
      <c r="F125" s="19">
        <f t="shared" si="1"/>
        <v>0</v>
      </c>
      <c r="G125" s="33"/>
    </row>
    <row r="126" spans="1:7" ht="22.5" customHeight="1" x14ac:dyDescent="0.25">
      <c r="A126" s="15" t="s">
        <v>230</v>
      </c>
      <c r="B126" s="16" t="s">
        <v>469</v>
      </c>
      <c r="C126" s="15" t="s">
        <v>25</v>
      </c>
      <c r="D126" s="17" t="s">
        <v>4</v>
      </c>
      <c r="E126" s="18">
        <v>0</v>
      </c>
      <c r="F126" s="19">
        <f t="shared" si="1"/>
        <v>0</v>
      </c>
      <c r="G126" s="33"/>
    </row>
    <row r="127" spans="1:7" ht="22.5" customHeight="1" x14ac:dyDescent="0.25">
      <c r="A127" s="15" t="s">
        <v>231</v>
      </c>
      <c r="B127" s="16" t="s">
        <v>469</v>
      </c>
      <c r="C127" s="15" t="s">
        <v>25</v>
      </c>
      <c r="D127" s="17" t="s">
        <v>4</v>
      </c>
      <c r="E127" s="18">
        <v>0</v>
      </c>
      <c r="F127" s="19">
        <f t="shared" si="1"/>
        <v>0</v>
      </c>
      <c r="G127" s="33"/>
    </row>
    <row r="128" spans="1:7" ht="22.5" customHeight="1" x14ac:dyDescent="0.25">
      <c r="A128" s="15" t="s">
        <v>232</v>
      </c>
      <c r="B128" s="16" t="s">
        <v>469</v>
      </c>
      <c r="C128" s="15" t="s">
        <v>25</v>
      </c>
      <c r="D128" s="17" t="s">
        <v>4</v>
      </c>
      <c r="E128" s="18">
        <v>0</v>
      </c>
      <c r="F128" s="19">
        <f t="shared" si="1"/>
        <v>0</v>
      </c>
      <c r="G128" s="34"/>
    </row>
    <row r="129" spans="1:7" ht="22.5" customHeight="1" x14ac:dyDescent="0.25">
      <c r="A129" s="15" t="s">
        <v>233</v>
      </c>
      <c r="B129" s="16" t="s">
        <v>469</v>
      </c>
      <c r="C129" s="15" t="s">
        <v>25</v>
      </c>
      <c r="D129" s="17" t="s">
        <v>4</v>
      </c>
      <c r="E129" s="18">
        <v>0</v>
      </c>
      <c r="F129" s="19">
        <f t="shared" si="1"/>
        <v>0</v>
      </c>
      <c r="G129" s="34"/>
    </row>
    <row r="130" spans="1:7" ht="22.5" customHeight="1" x14ac:dyDescent="0.25">
      <c r="A130" s="15" t="s">
        <v>234</v>
      </c>
      <c r="B130" s="16" t="s">
        <v>469</v>
      </c>
      <c r="C130" s="15" t="s">
        <v>25</v>
      </c>
      <c r="D130" s="17" t="s">
        <v>4</v>
      </c>
      <c r="E130" s="18">
        <v>0</v>
      </c>
      <c r="F130" s="19">
        <f t="shared" si="1"/>
        <v>0</v>
      </c>
      <c r="G130" s="33"/>
    </row>
    <row r="131" spans="1:7" ht="22.5" customHeight="1" x14ac:dyDescent="0.25">
      <c r="A131" s="15" t="s">
        <v>235</v>
      </c>
      <c r="B131" s="16" t="s">
        <v>236</v>
      </c>
      <c r="C131" s="15" t="s">
        <v>25</v>
      </c>
      <c r="D131" s="17" t="s">
        <v>36</v>
      </c>
      <c r="E131" s="18">
        <v>0</v>
      </c>
      <c r="F131" s="19">
        <f t="shared" si="1"/>
        <v>0</v>
      </c>
      <c r="G131" s="33"/>
    </row>
    <row r="132" spans="1:7" ht="22.5" customHeight="1" x14ac:dyDescent="0.25">
      <c r="A132" s="15" t="s">
        <v>237</v>
      </c>
      <c r="B132" s="16" t="s">
        <v>238</v>
      </c>
      <c r="C132" s="15" t="s">
        <v>25</v>
      </c>
      <c r="D132" s="17" t="s">
        <v>4</v>
      </c>
      <c r="E132" s="18">
        <v>0</v>
      </c>
      <c r="F132" s="19">
        <f t="shared" si="1"/>
        <v>0</v>
      </c>
      <c r="G132" s="33"/>
    </row>
    <row r="133" spans="1:7" ht="22.5" customHeight="1" x14ac:dyDescent="0.25">
      <c r="A133" s="15" t="s">
        <v>239</v>
      </c>
      <c r="B133" s="16" t="s">
        <v>240</v>
      </c>
      <c r="C133" s="15" t="s">
        <v>25</v>
      </c>
      <c r="D133" s="17" t="s">
        <v>36</v>
      </c>
      <c r="E133" s="18">
        <v>0</v>
      </c>
      <c r="F133" s="19">
        <f t="shared" si="1"/>
        <v>0</v>
      </c>
      <c r="G133" s="33"/>
    </row>
    <row r="134" spans="1:7" ht="22.5" customHeight="1" x14ac:dyDescent="0.25">
      <c r="A134" s="15" t="s">
        <v>241</v>
      </c>
      <c r="B134" s="16" t="s">
        <v>242</v>
      </c>
      <c r="C134" s="15" t="s">
        <v>73</v>
      </c>
      <c r="D134" s="17" t="s">
        <v>4</v>
      </c>
      <c r="E134" s="18">
        <v>0</v>
      </c>
      <c r="F134" s="19">
        <f t="shared" si="1"/>
        <v>0</v>
      </c>
      <c r="G134" s="33"/>
    </row>
    <row r="135" spans="1:7" ht="13.2" x14ac:dyDescent="0.25">
      <c r="A135" s="15" t="s">
        <v>243</v>
      </c>
      <c r="B135" s="16" t="s">
        <v>244</v>
      </c>
      <c r="C135" s="15" t="s">
        <v>73</v>
      </c>
      <c r="D135" s="17" t="s">
        <v>4</v>
      </c>
      <c r="E135" s="18">
        <v>0</v>
      </c>
      <c r="F135" s="19">
        <f t="shared" si="1"/>
        <v>0</v>
      </c>
      <c r="G135" s="33"/>
    </row>
    <row r="136" spans="1:7" ht="22.5" customHeight="1" x14ac:dyDescent="0.25">
      <c r="A136" s="15" t="s">
        <v>245</v>
      </c>
      <c r="B136" s="16" t="s">
        <v>246</v>
      </c>
      <c r="C136" s="15" t="s">
        <v>73</v>
      </c>
      <c r="D136" s="17" t="s">
        <v>4</v>
      </c>
      <c r="E136" s="18">
        <v>0</v>
      </c>
      <c r="F136" s="19">
        <f t="shared" si="1"/>
        <v>0</v>
      </c>
      <c r="G136" s="33"/>
    </row>
    <row r="137" spans="1:7" ht="22.5" customHeight="1" x14ac:dyDescent="0.25">
      <c r="A137" s="15" t="s">
        <v>247</v>
      </c>
      <c r="B137" s="16" t="s">
        <v>246</v>
      </c>
      <c r="C137" s="15" t="s">
        <v>60</v>
      </c>
      <c r="D137" s="17" t="s">
        <v>4</v>
      </c>
      <c r="E137" s="18">
        <v>0</v>
      </c>
      <c r="F137" s="19">
        <f t="shared" si="1"/>
        <v>0</v>
      </c>
      <c r="G137" s="33"/>
    </row>
    <row r="138" spans="1:7" ht="22.5" customHeight="1" x14ac:dyDescent="0.25">
      <c r="A138" s="15" t="s">
        <v>248</v>
      </c>
      <c r="B138" s="16" t="s">
        <v>246</v>
      </c>
      <c r="C138" s="15" t="s">
        <v>60</v>
      </c>
      <c r="D138" s="17" t="s">
        <v>4</v>
      </c>
      <c r="E138" s="18">
        <v>0</v>
      </c>
      <c r="F138" s="19">
        <f t="shared" ref="F138:F201" si="2">C138*E138</f>
        <v>0</v>
      </c>
      <c r="G138" s="33"/>
    </row>
    <row r="139" spans="1:7" ht="22.5" customHeight="1" x14ac:dyDescent="0.25">
      <c r="A139" s="15" t="s">
        <v>249</v>
      </c>
      <c r="B139" s="16" t="s">
        <v>250</v>
      </c>
      <c r="C139" s="15" t="s">
        <v>73</v>
      </c>
      <c r="D139" s="17" t="s">
        <v>4</v>
      </c>
      <c r="E139" s="18">
        <v>0</v>
      </c>
      <c r="F139" s="19">
        <f t="shared" si="2"/>
        <v>0</v>
      </c>
      <c r="G139" s="33"/>
    </row>
    <row r="140" spans="1:7" ht="22.5" customHeight="1" x14ac:dyDescent="0.25">
      <c r="A140" s="15" t="s">
        <v>251</v>
      </c>
      <c r="B140" s="16" t="s">
        <v>250</v>
      </c>
      <c r="C140" s="15" t="s">
        <v>73</v>
      </c>
      <c r="D140" s="17" t="s">
        <v>4</v>
      </c>
      <c r="E140" s="18">
        <v>0</v>
      </c>
      <c r="F140" s="19">
        <f t="shared" si="2"/>
        <v>0</v>
      </c>
      <c r="G140" s="33"/>
    </row>
    <row r="141" spans="1:7" ht="22.5" customHeight="1" x14ac:dyDescent="0.25">
      <c r="A141" s="15" t="s">
        <v>252</v>
      </c>
      <c r="B141" s="16" t="s">
        <v>253</v>
      </c>
      <c r="C141" s="15" t="s">
        <v>60</v>
      </c>
      <c r="D141" s="17" t="s">
        <v>36</v>
      </c>
      <c r="E141" s="18">
        <v>0</v>
      </c>
      <c r="F141" s="19">
        <f t="shared" si="2"/>
        <v>0</v>
      </c>
      <c r="G141" s="33"/>
    </row>
    <row r="142" spans="1:7" ht="22.5" customHeight="1" x14ac:dyDescent="0.25">
      <c r="A142" s="15" t="s">
        <v>254</v>
      </c>
      <c r="B142" s="16" t="s">
        <v>253</v>
      </c>
      <c r="C142" s="15" t="s">
        <v>60</v>
      </c>
      <c r="D142" s="17" t="s">
        <v>36</v>
      </c>
      <c r="E142" s="18">
        <v>0</v>
      </c>
      <c r="F142" s="19">
        <f t="shared" si="2"/>
        <v>0</v>
      </c>
      <c r="G142" s="33"/>
    </row>
    <row r="143" spans="1:7" ht="22.5" customHeight="1" x14ac:dyDescent="0.25">
      <c r="A143" s="15" t="s">
        <v>255</v>
      </c>
      <c r="B143" s="16" t="s">
        <v>256</v>
      </c>
      <c r="C143" s="15" t="s">
        <v>60</v>
      </c>
      <c r="D143" s="17" t="s">
        <v>36</v>
      </c>
      <c r="E143" s="18">
        <v>0</v>
      </c>
      <c r="F143" s="19">
        <f t="shared" si="2"/>
        <v>0</v>
      </c>
      <c r="G143" s="33"/>
    </row>
    <row r="144" spans="1:7" ht="22.5" customHeight="1" x14ac:dyDescent="0.25">
      <c r="A144" s="15" t="s">
        <v>257</v>
      </c>
      <c r="B144" s="16" t="s">
        <v>258</v>
      </c>
      <c r="C144" s="15" t="s">
        <v>60</v>
      </c>
      <c r="D144" s="17" t="s">
        <v>36</v>
      </c>
      <c r="E144" s="18">
        <v>0</v>
      </c>
      <c r="F144" s="19">
        <f t="shared" si="2"/>
        <v>0</v>
      </c>
      <c r="G144" s="33"/>
    </row>
    <row r="145" spans="1:7" ht="22.5" customHeight="1" x14ac:dyDescent="0.25">
      <c r="A145" s="15" t="s">
        <v>259</v>
      </c>
      <c r="B145" s="16" t="s">
        <v>260</v>
      </c>
      <c r="C145" s="15" t="s">
        <v>60</v>
      </c>
      <c r="D145" s="17" t="s">
        <v>36</v>
      </c>
      <c r="E145" s="18">
        <v>0</v>
      </c>
      <c r="F145" s="19">
        <f t="shared" si="2"/>
        <v>0</v>
      </c>
      <c r="G145" s="33"/>
    </row>
    <row r="146" spans="1:7" ht="22.5" customHeight="1" x14ac:dyDescent="0.25">
      <c r="A146" s="15" t="s">
        <v>261</v>
      </c>
      <c r="B146" s="16" t="s">
        <v>262</v>
      </c>
      <c r="C146" s="15" t="s">
        <v>60</v>
      </c>
      <c r="D146" s="17" t="s">
        <v>36</v>
      </c>
      <c r="E146" s="18">
        <v>0</v>
      </c>
      <c r="F146" s="19">
        <f t="shared" si="2"/>
        <v>0</v>
      </c>
      <c r="G146" s="33"/>
    </row>
    <row r="147" spans="1:7" ht="22.5" customHeight="1" x14ac:dyDescent="0.25">
      <c r="A147" s="15" t="s">
        <v>263</v>
      </c>
      <c r="B147" s="16" t="s">
        <v>264</v>
      </c>
      <c r="C147" s="15" t="s">
        <v>60</v>
      </c>
      <c r="D147" s="17" t="s">
        <v>36</v>
      </c>
      <c r="E147" s="18">
        <v>0</v>
      </c>
      <c r="F147" s="19">
        <f t="shared" si="2"/>
        <v>0</v>
      </c>
      <c r="G147" s="33"/>
    </row>
    <row r="148" spans="1:7" ht="22.5" customHeight="1" x14ac:dyDescent="0.25">
      <c r="A148" s="15" t="s">
        <v>265</v>
      </c>
      <c r="B148" s="16" t="s">
        <v>264</v>
      </c>
      <c r="C148" s="15" t="s">
        <v>60</v>
      </c>
      <c r="D148" s="17" t="s">
        <v>36</v>
      </c>
      <c r="E148" s="18">
        <v>0</v>
      </c>
      <c r="F148" s="19">
        <f t="shared" si="2"/>
        <v>0</v>
      </c>
      <c r="G148" s="33"/>
    </row>
    <row r="149" spans="1:7" ht="22.5" customHeight="1" x14ac:dyDescent="0.25">
      <c r="A149" s="15" t="s">
        <v>266</v>
      </c>
      <c r="B149" s="16" t="s">
        <v>267</v>
      </c>
      <c r="C149" s="15" t="s">
        <v>60</v>
      </c>
      <c r="D149" s="17" t="s">
        <v>36</v>
      </c>
      <c r="E149" s="18">
        <v>0</v>
      </c>
      <c r="F149" s="19">
        <f t="shared" si="2"/>
        <v>0</v>
      </c>
      <c r="G149" s="33"/>
    </row>
    <row r="150" spans="1:7" ht="22.5" customHeight="1" x14ac:dyDescent="0.25">
      <c r="A150" s="15" t="s">
        <v>268</v>
      </c>
      <c r="B150" s="16" t="s">
        <v>269</v>
      </c>
      <c r="C150" s="15" t="s">
        <v>60</v>
      </c>
      <c r="D150" s="17" t="s">
        <v>4</v>
      </c>
      <c r="E150" s="18">
        <v>0</v>
      </c>
      <c r="F150" s="19">
        <f t="shared" si="2"/>
        <v>0</v>
      </c>
      <c r="G150" s="33"/>
    </row>
    <row r="151" spans="1:7" ht="13.2" x14ac:dyDescent="0.25">
      <c r="A151" s="15" t="s">
        <v>270</v>
      </c>
      <c r="B151" s="16" t="s">
        <v>271</v>
      </c>
      <c r="C151" s="15" t="s">
        <v>60</v>
      </c>
      <c r="D151" s="17" t="s">
        <v>36</v>
      </c>
      <c r="E151" s="18">
        <v>0</v>
      </c>
      <c r="F151" s="19">
        <f t="shared" si="2"/>
        <v>0</v>
      </c>
      <c r="G151" s="33"/>
    </row>
    <row r="152" spans="1:7" ht="22.8" x14ac:dyDescent="0.25">
      <c r="A152" s="15" t="s">
        <v>272</v>
      </c>
      <c r="B152" s="16" t="s">
        <v>273</v>
      </c>
      <c r="C152" s="15" t="s">
        <v>60</v>
      </c>
      <c r="D152" s="17" t="s">
        <v>4</v>
      </c>
      <c r="E152" s="18">
        <v>0</v>
      </c>
      <c r="F152" s="19">
        <f t="shared" si="2"/>
        <v>0</v>
      </c>
      <c r="G152" s="33"/>
    </row>
    <row r="153" spans="1:7" ht="22.5" customHeight="1" x14ac:dyDescent="0.25">
      <c r="A153" s="15" t="s">
        <v>274</v>
      </c>
      <c r="B153" s="16" t="s">
        <v>275</v>
      </c>
      <c r="C153" s="15" t="s">
        <v>60</v>
      </c>
      <c r="D153" s="17" t="s">
        <v>4</v>
      </c>
      <c r="E153" s="18">
        <v>0</v>
      </c>
      <c r="F153" s="19">
        <f t="shared" si="2"/>
        <v>0</v>
      </c>
      <c r="G153" s="33"/>
    </row>
    <row r="154" spans="1:7" ht="22.5" customHeight="1" x14ac:dyDescent="0.25">
      <c r="A154" s="15" t="s">
        <v>276</v>
      </c>
      <c r="B154" s="16" t="s">
        <v>275</v>
      </c>
      <c r="C154" s="15" t="s">
        <v>60</v>
      </c>
      <c r="D154" s="17" t="s">
        <v>4</v>
      </c>
      <c r="E154" s="18">
        <v>0</v>
      </c>
      <c r="F154" s="19">
        <f t="shared" si="2"/>
        <v>0</v>
      </c>
      <c r="G154" s="33"/>
    </row>
    <row r="155" spans="1:7" ht="22.5" customHeight="1" x14ac:dyDescent="0.25">
      <c r="A155" s="15" t="s">
        <v>277</v>
      </c>
      <c r="B155" s="16" t="s">
        <v>278</v>
      </c>
      <c r="C155" s="15" t="s">
        <v>60</v>
      </c>
      <c r="D155" s="17" t="s">
        <v>4</v>
      </c>
      <c r="E155" s="18">
        <v>0</v>
      </c>
      <c r="F155" s="19">
        <f t="shared" si="2"/>
        <v>0</v>
      </c>
      <c r="G155" s="33"/>
    </row>
    <row r="156" spans="1:7" ht="22.8" x14ac:dyDescent="0.25">
      <c r="A156" s="15" t="s">
        <v>279</v>
      </c>
      <c r="B156" s="16" t="s">
        <v>280</v>
      </c>
      <c r="C156" s="15" t="s">
        <v>79</v>
      </c>
      <c r="D156" s="17" t="s">
        <v>4</v>
      </c>
      <c r="E156" s="18">
        <v>0</v>
      </c>
      <c r="F156" s="19">
        <f t="shared" si="2"/>
        <v>0</v>
      </c>
      <c r="G156" s="33"/>
    </row>
    <row r="157" spans="1:7" ht="22.5" customHeight="1" x14ac:dyDescent="0.25">
      <c r="A157" s="15" t="s">
        <v>281</v>
      </c>
      <c r="B157" s="16" t="s">
        <v>282</v>
      </c>
      <c r="C157" s="15" t="s">
        <v>109</v>
      </c>
      <c r="D157" s="17" t="s">
        <v>4</v>
      </c>
      <c r="E157" s="18">
        <v>0</v>
      </c>
      <c r="F157" s="19">
        <f t="shared" si="2"/>
        <v>0</v>
      </c>
      <c r="G157" s="33"/>
    </row>
    <row r="158" spans="1:7" ht="22.5" customHeight="1" x14ac:dyDescent="0.25">
      <c r="A158" s="15" t="s">
        <v>283</v>
      </c>
      <c r="B158" s="16" t="s">
        <v>284</v>
      </c>
      <c r="C158" s="15" t="s">
        <v>109</v>
      </c>
      <c r="D158" s="17" t="s">
        <v>36</v>
      </c>
      <c r="E158" s="18">
        <v>0</v>
      </c>
      <c r="F158" s="19">
        <f t="shared" si="2"/>
        <v>0</v>
      </c>
      <c r="G158" s="33"/>
    </row>
    <row r="159" spans="1:7" ht="22.5" customHeight="1" x14ac:dyDescent="0.25">
      <c r="A159" s="15" t="s">
        <v>285</v>
      </c>
      <c r="B159" s="16" t="s">
        <v>286</v>
      </c>
      <c r="C159" s="15" t="s">
        <v>109</v>
      </c>
      <c r="D159" s="17" t="s">
        <v>4</v>
      </c>
      <c r="E159" s="18">
        <v>0</v>
      </c>
      <c r="F159" s="19">
        <f t="shared" si="2"/>
        <v>0</v>
      </c>
      <c r="G159" s="33"/>
    </row>
    <row r="160" spans="1:7" ht="22.5" customHeight="1" x14ac:dyDescent="0.25">
      <c r="A160" s="15" t="s">
        <v>287</v>
      </c>
      <c r="B160" s="16" t="s">
        <v>286</v>
      </c>
      <c r="C160" s="15" t="s">
        <v>109</v>
      </c>
      <c r="D160" s="17" t="s">
        <v>4</v>
      </c>
      <c r="E160" s="18">
        <v>0</v>
      </c>
      <c r="F160" s="19">
        <f t="shared" si="2"/>
        <v>0</v>
      </c>
      <c r="G160" s="33"/>
    </row>
    <row r="161" spans="1:7" ht="22.5" customHeight="1" x14ac:dyDescent="0.25">
      <c r="A161" s="15" t="s">
        <v>288</v>
      </c>
      <c r="B161" s="16" t="s">
        <v>286</v>
      </c>
      <c r="C161" s="15" t="s">
        <v>109</v>
      </c>
      <c r="D161" s="17" t="s">
        <v>4</v>
      </c>
      <c r="E161" s="18">
        <v>0</v>
      </c>
      <c r="F161" s="19">
        <f t="shared" si="2"/>
        <v>0</v>
      </c>
      <c r="G161" s="33"/>
    </row>
    <row r="162" spans="1:7" ht="22.5" customHeight="1" x14ac:dyDescent="0.25">
      <c r="A162" s="15" t="s">
        <v>289</v>
      </c>
      <c r="B162" s="16" t="s">
        <v>290</v>
      </c>
      <c r="C162" s="15" t="s">
        <v>22</v>
      </c>
      <c r="D162" s="17" t="s">
        <v>36</v>
      </c>
      <c r="E162" s="18">
        <v>0</v>
      </c>
      <c r="F162" s="19">
        <f t="shared" si="2"/>
        <v>0</v>
      </c>
      <c r="G162" s="33"/>
    </row>
    <row r="163" spans="1:7" ht="22.5" customHeight="1" x14ac:dyDescent="0.25">
      <c r="A163" s="15" t="s">
        <v>291</v>
      </c>
      <c r="B163" s="16" t="s">
        <v>290</v>
      </c>
      <c r="C163" s="15" t="s">
        <v>22</v>
      </c>
      <c r="D163" s="17" t="s">
        <v>36</v>
      </c>
      <c r="E163" s="18">
        <v>0</v>
      </c>
      <c r="F163" s="19">
        <f t="shared" si="2"/>
        <v>0</v>
      </c>
      <c r="G163" s="33"/>
    </row>
    <row r="164" spans="1:7" ht="22.5" customHeight="1" x14ac:dyDescent="0.25">
      <c r="A164" s="15" t="s">
        <v>292</v>
      </c>
      <c r="B164" s="16" t="s">
        <v>290</v>
      </c>
      <c r="C164" s="15" t="s">
        <v>22</v>
      </c>
      <c r="D164" s="17" t="s">
        <v>36</v>
      </c>
      <c r="E164" s="18">
        <v>0</v>
      </c>
      <c r="F164" s="19">
        <f t="shared" si="2"/>
        <v>0</v>
      </c>
      <c r="G164" s="33"/>
    </row>
    <row r="165" spans="1:7" ht="22.5" customHeight="1" x14ac:dyDescent="0.25">
      <c r="A165" s="15" t="s">
        <v>293</v>
      </c>
      <c r="B165" s="16" t="s">
        <v>294</v>
      </c>
      <c r="C165" s="15" t="s">
        <v>22</v>
      </c>
      <c r="D165" s="17" t="s">
        <v>36</v>
      </c>
      <c r="E165" s="18">
        <v>0</v>
      </c>
      <c r="F165" s="19">
        <f t="shared" si="2"/>
        <v>0</v>
      </c>
      <c r="G165" s="33"/>
    </row>
    <row r="166" spans="1:7" ht="22.5" customHeight="1" x14ac:dyDescent="0.25">
      <c r="A166" s="15" t="s">
        <v>295</v>
      </c>
      <c r="B166" s="16" t="s">
        <v>296</v>
      </c>
      <c r="C166" s="15" t="s">
        <v>22</v>
      </c>
      <c r="D166" s="17" t="s">
        <v>36</v>
      </c>
      <c r="E166" s="18">
        <v>0</v>
      </c>
      <c r="F166" s="19">
        <f t="shared" si="2"/>
        <v>0</v>
      </c>
      <c r="G166" s="33"/>
    </row>
    <row r="167" spans="1:7" ht="22.5" customHeight="1" x14ac:dyDescent="0.25">
      <c r="A167" s="15" t="s">
        <v>297</v>
      </c>
      <c r="B167" s="16" t="s">
        <v>298</v>
      </c>
      <c r="C167" s="15" t="s">
        <v>22</v>
      </c>
      <c r="D167" s="17" t="s">
        <v>36</v>
      </c>
      <c r="E167" s="18">
        <v>0</v>
      </c>
      <c r="F167" s="19">
        <f t="shared" si="2"/>
        <v>0</v>
      </c>
      <c r="G167" s="33"/>
    </row>
    <row r="168" spans="1:7" ht="22.5" customHeight="1" x14ac:dyDescent="0.25">
      <c r="A168" s="15" t="s">
        <v>299</v>
      </c>
      <c r="B168" s="16" t="s">
        <v>300</v>
      </c>
      <c r="C168" s="15" t="s">
        <v>22</v>
      </c>
      <c r="D168" s="17" t="s">
        <v>36</v>
      </c>
      <c r="E168" s="18">
        <v>0</v>
      </c>
      <c r="F168" s="19">
        <f t="shared" si="2"/>
        <v>0</v>
      </c>
      <c r="G168" s="33"/>
    </row>
    <row r="169" spans="1:7" ht="22.5" customHeight="1" x14ac:dyDescent="0.25">
      <c r="A169" s="15" t="s">
        <v>301</v>
      </c>
      <c r="B169" s="16" t="s">
        <v>302</v>
      </c>
      <c r="C169" s="15" t="s">
        <v>22</v>
      </c>
      <c r="D169" s="17" t="s">
        <v>36</v>
      </c>
      <c r="E169" s="18">
        <v>0</v>
      </c>
      <c r="F169" s="19">
        <f t="shared" si="2"/>
        <v>0</v>
      </c>
      <c r="G169" s="33"/>
    </row>
    <row r="170" spans="1:7" ht="22.5" customHeight="1" x14ac:dyDescent="0.25">
      <c r="A170" s="15" t="s">
        <v>303</v>
      </c>
      <c r="B170" s="16" t="s">
        <v>304</v>
      </c>
      <c r="C170" s="15" t="s">
        <v>22</v>
      </c>
      <c r="D170" s="17" t="s">
        <v>4</v>
      </c>
      <c r="E170" s="18">
        <v>0</v>
      </c>
      <c r="F170" s="19">
        <f t="shared" si="2"/>
        <v>0</v>
      </c>
      <c r="G170" s="33"/>
    </row>
    <row r="171" spans="1:7" ht="22.5" customHeight="1" x14ac:dyDescent="0.25">
      <c r="A171" s="15" t="s">
        <v>305</v>
      </c>
      <c r="B171" s="16" t="s">
        <v>306</v>
      </c>
      <c r="C171" s="15" t="s">
        <v>22</v>
      </c>
      <c r="D171" s="17" t="s">
        <v>4</v>
      </c>
      <c r="E171" s="18">
        <v>0</v>
      </c>
      <c r="F171" s="19">
        <f t="shared" si="2"/>
        <v>0</v>
      </c>
      <c r="G171" s="33"/>
    </row>
    <row r="172" spans="1:7" ht="22.5" customHeight="1" x14ac:dyDescent="0.25">
      <c r="A172" s="15" t="s">
        <v>307</v>
      </c>
      <c r="B172" s="16" t="s">
        <v>308</v>
      </c>
      <c r="C172" s="15" t="s">
        <v>34</v>
      </c>
      <c r="D172" s="17" t="s">
        <v>4</v>
      </c>
      <c r="E172" s="18">
        <v>0</v>
      </c>
      <c r="F172" s="19">
        <f t="shared" si="2"/>
        <v>0</v>
      </c>
      <c r="G172" s="33"/>
    </row>
    <row r="173" spans="1:7" ht="22.5" customHeight="1" x14ac:dyDescent="0.25">
      <c r="A173" s="15" t="s">
        <v>309</v>
      </c>
      <c r="B173" s="16" t="s">
        <v>310</v>
      </c>
      <c r="C173" s="15" t="s">
        <v>34</v>
      </c>
      <c r="D173" s="17" t="s">
        <v>4</v>
      </c>
      <c r="E173" s="18">
        <v>0</v>
      </c>
      <c r="F173" s="19">
        <f t="shared" si="2"/>
        <v>0</v>
      </c>
      <c r="G173" s="33"/>
    </row>
    <row r="174" spans="1:7" ht="22.5" customHeight="1" x14ac:dyDescent="0.25">
      <c r="A174" s="15" t="s">
        <v>311</v>
      </c>
      <c r="B174" s="16" t="s">
        <v>310</v>
      </c>
      <c r="C174" s="15" t="s">
        <v>34</v>
      </c>
      <c r="D174" s="17" t="s">
        <v>4</v>
      </c>
      <c r="E174" s="18">
        <v>0</v>
      </c>
      <c r="F174" s="19">
        <f t="shared" si="2"/>
        <v>0</v>
      </c>
      <c r="G174" s="33"/>
    </row>
    <row r="175" spans="1:7" ht="22.5" customHeight="1" x14ac:dyDescent="0.25">
      <c r="A175" s="15" t="s">
        <v>312</v>
      </c>
      <c r="B175" s="16" t="s">
        <v>310</v>
      </c>
      <c r="C175" s="15" t="s">
        <v>34</v>
      </c>
      <c r="D175" s="17" t="s">
        <v>4</v>
      </c>
      <c r="E175" s="18">
        <v>0</v>
      </c>
      <c r="F175" s="19">
        <f t="shared" si="2"/>
        <v>0</v>
      </c>
      <c r="G175" s="33"/>
    </row>
    <row r="176" spans="1:7" ht="22.5" customHeight="1" x14ac:dyDescent="0.25">
      <c r="A176" s="15" t="s">
        <v>313</v>
      </c>
      <c r="B176" s="16" t="s">
        <v>314</v>
      </c>
      <c r="C176" s="15" t="s">
        <v>34</v>
      </c>
      <c r="D176" s="17" t="s">
        <v>4</v>
      </c>
      <c r="E176" s="18">
        <v>0</v>
      </c>
      <c r="F176" s="19">
        <f t="shared" si="2"/>
        <v>0</v>
      </c>
      <c r="G176" s="33"/>
    </row>
    <row r="177" spans="1:7" ht="22.5" customHeight="1" x14ac:dyDescent="0.25">
      <c r="A177" s="15" t="s">
        <v>315</v>
      </c>
      <c r="B177" s="16" t="s">
        <v>316</v>
      </c>
      <c r="C177" s="15" t="s">
        <v>34</v>
      </c>
      <c r="D177" s="17" t="s">
        <v>4</v>
      </c>
      <c r="E177" s="18">
        <v>0</v>
      </c>
      <c r="F177" s="19">
        <f t="shared" si="2"/>
        <v>0</v>
      </c>
      <c r="G177" s="33"/>
    </row>
    <row r="178" spans="1:7" ht="22.5" customHeight="1" x14ac:dyDescent="0.25">
      <c r="A178" s="15" t="s">
        <v>317</v>
      </c>
      <c r="B178" s="16" t="s">
        <v>318</v>
      </c>
      <c r="C178" s="15" t="s">
        <v>22</v>
      </c>
      <c r="D178" s="17" t="s">
        <v>4</v>
      </c>
      <c r="E178" s="18">
        <v>0</v>
      </c>
      <c r="F178" s="19">
        <f t="shared" si="2"/>
        <v>0</v>
      </c>
      <c r="G178" s="33"/>
    </row>
    <row r="179" spans="1:7" ht="22.5" customHeight="1" x14ac:dyDescent="0.25">
      <c r="A179" s="15" t="s">
        <v>319</v>
      </c>
      <c r="B179" s="16" t="s">
        <v>320</v>
      </c>
      <c r="C179" s="15" t="s">
        <v>22</v>
      </c>
      <c r="D179" s="17" t="s">
        <v>4</v>
      </c>
      <c r="E179" s="18">
        <v>0</v>
      </c>
      <c r="F179" s="19">
        <f t="shared" si="2"/>
        <v>0</v>
      </c>
      <c r="G179" s="33"/>
    </row>
    <row r="180" spans="1:7" ht="22.5" customHeight="1" x14ac:dyDescent="0.25">
      <c r="A180" s="15" t="s">
        <v>321</v>
      </c>
      <c r="B180" s="21" t="s">
        <v>322</v>
      </c>
      <c r="C180" s="22" t="s">
        <v>34</v>
      </c>
      <c r="D180" s="17" t="s">
        <v>4</v>
      </c>
      <c r="E180" s="18">
        <v>0</v>
      </c>
      <c r="F180" s="19">
        <f t="shared" si="2"/>
        <v>0</v>
      </c>
      <c r="G180" s="33"/>
    </row>
    <row r="181" spans="1:7" ht="22.5" customHeight="1" x14ac:dyDescent="0.25">
      <c r="A181" s="15" t="s">
        <v>323</v>
      </c>
      <c r="B181" s="21" t="s">
        <v>324</v>
      </c>
      <c r="C181" s="22" t="s">
        <v>22</v>
      </c>
      <c r="D181" s="17" t="s">
        <v>4</v>
      </c>
      <c r="E181" s="18">
        <v>0</v>
      </c>
      <c r="F181" s="19">
        <f t="shared" si="2"/>
        <v>0</v>
      </c>
      <c r="G181" s="33"/>
    </row>
    <row r="182" spans="1:7" ht="22.5" customHeight="1" x14ac:dyDescent="0.25">
      <c r="A182" s="15" t="s">
        <v>325</v>
      </c>
      <c r="B182" s="23" t="s">
        <v>326</v>
      </c>
      <c r="C182" s="15" t="s">
        <v>22</v>
      </c>
      <c r="D182" s="17" t="s">
        <v>4</v>
      </c>
      <c r="E182" s="18">
        <v>0</v>
      </c>
      <c r="F182" s="19">
        <f t="shared" si="2"/>
        <v>0</v>
      </c>
      <c r="G182" s="33"/>
    </row>
    <row r="183" spans="1:7" ht="22.5" customHeight="1" x14ac:dyDescent="0.25">
      <c r="A183" s="15" t="s">
        <v>327</v>
      </c>
      <c r="B183" s="23" t="s">
        <v>326</v>
      </c>
      <c r="C183" s="15" t="s">
        <v>22</v>
      </c>
      <c r="D183" s="17" t="s">
        <v>4</v>
      </c>
      <c r="E183" s="18">
        <v>0</v>
      </c>
      <c r="F183" s="19">
        <f t="shared" si="2"/>
        <v>0</v>
      </c>
      <c r="G183" s="33"/>
    </row>
    <row r="184" spans="1:7" ht="22.5" customHeight="1" x14ac:dyDescent="0.25">
      <c r="A184" s="15" t="s">
        <v>328</v>
      </c>
      <c r="B184" s="23" t="s">
        <v>329</v>
      </c>
      <c r="C184" s="15" t="s">
        <v>79</v>
      </c>
      <c r="D184" s="17" t="s">
        <v>36</v>
      </c>
      <c r="E184" s="18">
        <v>0</v>
      </c>
      <c r="F184" s="19">
        <f t="shared" si="2"/>
        <v>0</v>
      </c>
      <c r="G184" s="33"/>
    </row>
    <row r="185" spans="1:7" ht="22.8" x14ac:dyDescent="0.25">
      <c r="A185" s="15" t="s">
        <v>330</v>
      </c>
      <c r="B185" s="23" t="s">
        <v>331</v>
      </c>
      <c r="C185" s="15" t="s">
        <v>79</v>
      </c>
      <c r="D185" s="17" t="s">
        <v>36</v>
      </c>
      <c r="E185" s="18">
        <v>0</v>
      </c>
      <c r="F185" s="19">
        <f t="shared" si="2"/>
        <v>0</v>
      </c>
      <c r="G185" s="33"/>
    </row>
    <row r="186" spans="1:7" ht="22.5" customHeight="1" x14ac:dyDescent="0.25">
      <c r="A186" s="15" t="s">
        <v>332</v>
      </c>
      <c r="B186" s="23" t="s">
        <v>333</v>
      </c>
      <c r="C186" s="15" t="s">
        <v>79</v>
      </c>
      <c r="D186" s="17" t="s">
        <v>36</v>
      </c>
      <c r="E186" s="18">
        <v>0</v>
      </c>
      <c r="F186" s="19">
        <f t="shared" si="2"/>
        <v>0</v>
      </c>
      <c r="G186" s="33"/>
    </row>
    <row r="187" spans="1:7" ht="22.8" x14ac:dyDescent="0.25">
      <c r="A187" s="15" t="s">
        <v>334</v>
      </c>
      <c r="B187" s="23" t="s">
        <v>335</v>
      </c>
      <c r="C187" s="15" t="s">
        <v>79</v>
      </c>
      <c r="D187" s="17" t="s">
        <v>36</v>
      </c>
      <c r="E187" s="18">
        <v>0</v>
      </c>
      <c r="F187" s="19">
        <f t="shared" si="2"/>
        <v>0</v>
      </c>
      <c r="G187" s="33"/>
    </row>
    <row r="188" spans="1:7" ht="22.8" x14ac:dyDescent="0.25">
      <c r="A188" s="15" t="s">
        <v>336</v>
      </c>
      <c r="B188" s="23" t="s">
        <v>337</v>
      </c>
      <c r="C188" s="15" t="s">
        <v>79</v>
      </c>
      <c r="D188" s="17" t="s">
        <v>4</v>
      </c>
      <c r="E188" s="18">
        <v>0</v>
      </c>
      <c r="F188" s="19">
        <f t="shared" si="2"/>
        <v>0</v>
      </c>
      <c r="G188" s="33"/>
    </row>
    <row r="189" spans="1:7" ht="22.5" customHeight="1" x14ac:dyDescent="0.25">
      <c r="A189" s="15" t="s">
        <v>338</v>
      </c>
      <c r="B189" s="23" t="s">
        <v>339</v>
      </c>
      <c r="C189" s="15" t="s">
        <v>79</v>
      </c>
      <c r="D189" s="17" t="s">
        <v>4</v>
      </c>
      <c r="E189" s="18">
        <v>0</v>
      </c>
      <c r="F189" s="19">
        <f t="shared" si="2"/>
        <v>0</v>
      </c>
      <c r="G189" s="33"/>
    </row>
    <row r="190" spans="1:7" ht="22.5" customHeight="1" x14ac:dyDescent="0.25">
      <c r="A190" s="15" t="s">
        <v>340</v>
      </c>
      <c r="B190" s="23" t="s">
        <v>341</v>
      </c>
      <c r="C190" s="15" t="s">
        <v>79</v>
      </c>
      <c r="D190" s="17" t="s">
        <v>4</v>
      </c>
      <c r="E190" s="18">
        <v>0</v>
      </c>
      <c r="F190" s="19">
        <f t="shared" si="2"/>
        <v>0</v>
      </c>
      <c r="G190" s="33"/>
    </row>
    <row r="191" spans="1:7" ht="22.5" customHeight="1" x14ac:dyDescent="0.25">
      <c r="A191" s="15" t="s">
        <v>342</v>
      </c>
      <c r="B191" s="23" t="s">
        <v>341</v>
      </c>
      <c r="C191" s="15" t="s">
        <v>79</v>
      </c>
      <c r="D191" s="17" t="s">
        <v>36</v>
      </c>
      <c r="E191" s="18">
        <v>0</v>
      </c>
      <c r="F191" s="19">
        <f t="shared" si="2"/>
        <v>0</v>
      </c>
      <c r="G191" s="33"/>
    </row>
    <row r="192" spans="1:7" ht="22.5" customHeight="1" x14ac:dyDescent="0.25">
      <c r="A192" s="15" t="s">
        <v>343</v>
      </c>
      <c r="B192" s="23" t="s">
        <v>341</v>
      </c>
      <c r="C192" s="15" t="s">
        <v>79</v>
      </c>
      <c r="D192" s="17" t="s">
        <v>4</v>
      </c>
      <c r="E192" s="18">
        <v>0</v>
      </c>
      <c r="F192" s="19">
        <f t="shared" si="2"/>
        <v>0</v>
      </c>
      <c r="G192" s="33"/>
    </row>
    <row r="193" spans="1:7" ht="22.5" customHeight="1" x14ac:dyDescent="0.25">
      <c r="A193" s="15" t="s">
        <v>344</v>
      </c>
      <c r="B193" s="23" t="s">
        <v>345</v>
      </c>
      <c r="C193" s="15" t="s">
        <v>79</v>
      </c>
      <c r="D193" s="17" t="s">
        <v>36</v>
      </c>
      <c r="E193" s="18">
        <v>0</v>
      </c>
      <c r="F193" s="19">
        <f t="shared" si="2"/>
        <v>0</v>
      </c>
      <c r="G193" s="33"/>
    </row>
    <row r="194" spans="1:7" ht="22.5" customHeight="1" x14ac:dyDescent="0.25">
      <c r="A194" s="15" t="s">
        <v>346</v>
      </c>
      <c r="B194" s="23" t="s">
        <v>347</v>
      </c>
      <c r="C194" s="15" t="s">
        <v>79</v>
      </c>
      <c r="D194" s="17" t="s">
        <v>36</v>
      </c>
      <c r="E194" s="18">
        <v>0</v>
      </c>
      <c r="F194" s="19">
        <f t="shared" si="2"/>
        <v>0</v>
      </c>
      <c r="G194" s="33"/>
    </row>
    <row r="195" spans="1:7" ht="22.5" customHeight="1" x14ac:dyDescent="0.25">
      <c r="A195" s="15" t="s">
        <v>348</v>
      </c>
      <c r="B195" s="23" t="s">
        <v>349</v>
      </c>
      <c r="C195" s="15" t="s">
        <v>79</v>
      </c>
      <c r="D195" s="17" t="s">
        <v>36</v>
      </c>
      <c r="E195" s="18">
        <v>0</v>
      </c>
      <c r="F195" s="19">
        <f t="shared" si="2"/>
        <v>0</v>
      </c>
      <c r="G195" s="33"/>
    </row>
    <row r="196" spans="1:7" ht="22.5" customHeight="1" x14ac:dyDescent="0.25">
      <c r="A196" s="15" t="s">
        <v>350</v>
      </c>
      <c r="B196" s="23" t="s">
        <v>351</v>
      </c>
      <c r="C196" s="15" t="s">
        <v>79</v>
      </c>
      <c r="D196" s="17" t="s">
        <v>4</v>
      </c>
      <c r="E196" s="18">
        <v>0</v>
      </c>
      <c r="F196" s="19">
        <f t="shared" si="2"/>
        <v>0</v>
      </c>
      <c r="G196" s="33"/>
    </row>
    <row r="197" spans="1:7" ht="22.5" customHeight="1" x14ac:dyDescent="0.25">
      <c r="A197" s="15" t="s">
        <v>352</v>
      </c>
      <c r="B197" s="23" t="s">
        <v>353</v>
      </c>
      <c r="C197" s="15" t="s">
        <v>79</v>
      </c>
      <c r="D197" s="17" t="s">
        <v>36</v>
      </c>
      <c r="E197" s="18">
        <v>0</v>
      </c>
      <c r="F197" s="19">
        <f t="shared" si="2"/>
        <v>0</v>
      </c>
      <c r="G197" s="33"/>
    </row>
    <row r="198" spans="1:7" ht="22.5" customHeight="1" x14ac:dyDescent="0.25">
      <c r="A198" s="15" t="s">
        <v>354</v>
      </c>
      <c r="B198" s="23" t="s">
        <v>355</v>
      </c>
      <c r="C198" s="15" t="s">
        <v>60</v>
      </c>
      <c r="D198" s="17" t="s">
        <v>36</v>
      </c>
      <c r="E198" s="18">
        <v>0</v>
      </c>
      <c r="F198" s="19">
        <f t="shared" si="2"/>
        <v>0</v>
      </c>
      <c r="G198" s="33"/>
    </row>
    <row r="199" spans="1:7" ht="22.5" customHeight="1" x14ac:dyDescent="0.25">
      <c r="A199" s="15" t="s">
        <v>356</v>
      </c>
      <c r="B199" s="24" t="s">
        <v>357</v>
      </c>
      <c r="C199" s="15" t="s">
        <v>109</v>
      </c>
      <c r="D199" s="17" t="s">
        <v>4</v>
      </c>
      <c r="E199" s="18">
        <v>0</v>
      </c>
      <c r="F199" s="19">
        <f t="shared" si="2"/>
        <v>0</v>
      </c>
      <c r="G199" s="33"/>
    </row>
    <row r="200" spans="1:7" ht="22.5" customHeight="1" x14ac:dyDescent="0.25">
      <c r="A200" s="15" t="s">
        <v>358</v>
      </c>
      <c r="B200" s="24" t="s">
        <v>359</v>
      </c>
      <c r="C200" s="15" t="s">
        <v>109</v>
      </c>
      <c r="D200" s="17" t="s">
        <v>4</v>
      </c>
      <c r="E200" s="18">
        <v>0</v>
      </c>
      <c r="F200" s="19">
        <f t="shared" si="2"/>
        <v>0</v>
      </c>
      <c r="G200" s="33"/>
    </row>
    <row r="201" spans="1:7" ht="23.4" x14ac:dyDescent="0.25">
      <c r="A201" s="15" t="s">
        <v>360</v>
      </c>
      <c r="B201" s="25" t="s">
        <v>361</v>
      </c>
      <c r="C201" s="15" t="s">
        <v>109</v>
      </c>
      <c r="D201" s="17" t="s">
        <v>4</v>
      </c>
      <c r="E201" s="18">
        <v>0</v>
      </c>
      <c r="F201" s="19">
        <f t="shared" si="2"/>
        <v>0</v>
      </c>
      <c r="G201" s="33"/>
    </row>
    <row r="202" spans="1:7" ht="22.5" customHeight="1" x14ac:dyDescent="0.25">
      <c r="A202" s="15" t="s">
        <v>362</v>
      </c>
      <c r="B202" s="23" t="s">
        <v>363</v>
      </c>
      <c r="C202" s="15" t="s">
        <v>34</v>
      </c>
      <c r="D202" s="17" t="s">
        <v>4</v>
      </c>
      <c r="E202" s="18">
        <v>0</v>
      </c>
      <c r="F202" s="19">
        <f t="shared" ref="F202:F254" si="3">C202*E202</f>
        <v>0</v>
      </c>
      <c r="G202" s="33"/>
    </row>
    <row r="203" spans="1:7" ht="22.5" customHeight="1" x14ac:dyDescent="0.25">
      <c r="A203" s="15" t="s">
        <v>364</v>
      </c>
      <c r="B203" s="23" t="s">
        <v>365</v>
      </c>
      <c r="C203" s="15" t="s">
        <v>34</v>
      </c>
      <c r="D203" s="17" t="s">
        <v>4</v>
      </c>
      <c r="E203" s="18">
        <v>0</v>
      </c>
      <c r="F203" s="19">
        <f t="shared" si="3"/>
        <v>0</v>
      </c>
      <c r="G203" s="33"/>
    </row>
    <row r="204" spans="1:7" ht="22.5" customHeight="1" x14ac:dyDescent="0.25">
      <c r="A204" s="15" t="s">
        <v>366</v>
      </c>
      <c r="B204" s="23" t="s">
        <v>367</v>
      </c>
      <c r="C204" s="15" t="s">
        <v>34</v>
      </c>
      <c r="D204" s="17" t="s">
        <v>4</v>
      </c>
      <c r="E204" s="18">
        <v>0</v>
      </c>
      <c r="F204" s="19">
        <f t="shared" si="3"/>
        <v>0</v>
      </c>
      <c r="G204" s="33"/>
    </row>
    <row r="205" spans="1:7" ht="13.2" x14ac:dyDescent="0.25">
      <c r="A205" s="15" t="s">
        <v>368</v>
      </c>
      <c r="B205" s="23" t="s">
        <v>369</v>
      </c>
      <c r="C205" s="15" t="s">
        <v>34</v>
      </c>
      <c r="D205" s="17" t="s">
        <v>4</v>
      </c>
      <c r="E205" s="18">
        <v>0</v>
      </c>
      <c r="F205" s="19">
        <f t="shared" si="3"/>
        <v>0</v>
      </c>
      <c r="G205" s="33"/>
    </row>
    <row r="206" spans="1:7" ht="13.2" x14ac:dyDescent="0.25">
      <c r="A206" s="15" t="s">
        <v>370</v>
      </c>
      <c r="B206" s="23" t="s">
        <v>371</v>
      </c>
      <c r="C206" s="15" t="s">
        <v>34</v>
      </c>
      <c r="D206" s="17" t="s">
        <v>4</v>
      </c>
      <c r="E206" s="18">
        <v>0</v>
      </c>
      <c r="F206" s="19">
        <f t="shared" si="3"/>
        <v>0</v>
      </c>
      <c r="G206" s="33"/>
    </row>
    <row r="207" spans="1:7" ht="22.5" customHeight="1" x14ac:dyDescent="0.25">
      <c r="A207" s="15" t="s">
        <v>372</v>
      </c>
      <c r="B207" s="26" t="s">
        <v>373</v>
      </c>
      <c r="C207" s="15" t="s">
        <v>31</v>
      </c>
      <c r="D207" s="17" t="s">
        <v>4</v>
      </c>
      <c r="E207" s="18">
        <v>0</v>
      </c>
      <c r="F207" s="19">
        <f t="shared" si="3"/>
        <v>0</v>
      </c>
      <c r="G207" s="33"/>
    </row>
    <row r="208" spans="1:7" ht="22.5" customHeight="1" x14ac:dyDescent="0.25">
      <c r="A208" s="15" t="s">
        <v>60</v>
      </c>
      <c r="B208" s="26" t="s">
        <v>374</v>
      </c>
      <c r="C208" s="15" t="s">
        <v>31</v>
      </c>
      <c r="D208" s="17" t="s">
        <v>4</v>
      </c>
      <c r="E208" s="18">
        <v>0</v>
      </c>
      <c r="F208" s="19">
        <f t="shared" si="3"/>
        <v>0</v>
      </c>
      <c r="G208" s="33"/>
    </row>
    <row r="209" spans="1:7" ht="22.5" customHeight="1" x14ac:dyDescent="0.25">
      <c r="A209" s="15" t="s">
        <v>375</v>
      </c>
      <c r="B209" s="23" t="s">
        <v>376</v>
      </c>
      <c r="C209" s="15" t="s">
        <v>79</v>
      </c>
      <c r="D209" s="17" t="s">
        <v>4</v>
      </c>
      <c r="E209" s="18">
        <v>0</v>
      </c>
      <c r="F209" s="19">
        <f t="shared" si="3"/>
        <v>0</v>
      </c>
      <c r="G209" s="33"/>
    </row>
    <row r="210" spans="1:7" ht="22.5" customHeight="1" x14ac:dyDescent="0.25">
      <c r="A210" s="15" t="s">
        <v>377</v>
      </c>
      <c r="B210" s="23" t="s">
        <v>378</v>
      </c>
      <c r="C210" s="15" t="s">
        <v>79</v>
      </c>
      <c r="D210" s="17" t="s">
        <v>4</v>
      </c>
      <c r="E210" s="18">
        <v>0</v>
      </c>
      <c r="F210" s="19">
        <f t="shared" si="3"/>
        <v>0</v>
      </c>
      <c r="G210" s="33"/>
    </row>
    <row r="211" spans="1:7" ht="22.5" customHeight="1" x14ac:dyDescent="0.25">
      <c r="A211" s="15" t="s">
        <v>379</v>
      </c>
      <c r="B211" s="23" t="s">
        <v>380</v>
      </c>
      <c r="C211" s="15" t="s">
        <v>79</v>
      </c>
      <c r="D211" s="17" t="s">
        <v>4</v>
      </c>
      <c r="E211" s="18">
        <v>0</v>
      </c>
      <c r="F211" s="19">
        <f t="shared" si="3"/>
        <v>0</v>
      </c>
      <c r="G211" s="33"/>
    </row>
    <row r="212" spans="1:7" ht="22.5" customHeight="1" x14ac:dyDescent="0.25">
      <c r="A212" s="15" t="s">
        <v>381</v>
      </c>
      <c r="B212" s="23" t="s">
        <v>382</v>
      </c>
      <c r="C212" s="15" t="s">
        <v>79</v>
      </c>
      <c r="D212" s="17" t="s">
        <v>4</v>
      </c>
      <c r="E212" s="18">
        <v>0</v>
      </c>
      <c r="F212" s="19">
        <f t="shared" si="3"/>
        <v>0</v>
      </c>
      <c r="G212" s="33"/>
    </row>
    <row r="213" spans="1:7" ht="22.5" customHeight="1" x14ac:dyDescent="0.25">
      <c r="A213" s="15" t="s">
        <v>383</v>
      </c>
      <c r="B213" s="23" t="s">
        <v>384</v>
      </c>
      <c r="C213" s="15" t="s">
        <v>79</v>
      </c>
      <c r="D213" s="17" t="s">
        <v>4</v>
      </c>
      <c r="E213" s="18">
        <v>0</v>
      </c>
      <c r="F213" s="19">
        <f t="shared" si="3"/>
        <v>0</v>
      </c>
      <c r="G213" s="33"/>
    </row>
    <row r="214" spans="1:7" ht="22.5" customHeight="1" x14ac:dyDescent="0.25">
      <c r="A214" s="15" t="s">
        <v>385</v>
      </c>
      <c r="B214" s="23" t="s">
        <v>386</v>
      </c>
      <c r="C214" s="15" t="s">
        <v>79</v>
      </c>
      <c r="D214" s="17" t="s">
        <v>4</v>
      </c>
      <c r="E214" s="18">
        <v>0</v>
      </c>
      <c r="F214" s="19">
        <f t="shared" si="3"/>
        <v>0</v>
      </c>
      <c r="G214" s="33"/>
    </row>
    <row r="215" spans="1:7" ht="22.5" customHeight="1" x14ac:dyDescent="0.25">
      <c r="A215" s="15" t="s">
        <v>387</v>
      </c>
      <c r="B215" s="23" t="s">
        <v>388</v>
      </c>
      <c r="C215" s="15" t="s">
        <v>79</v>
      </c>
      <c r="D215" s="17" t="s">
        <v>4</v>
      </c>
      <c r="E215" s="18">
        <v>0</v>
      </c>
      <c r="F215" s="19">
        <f t="shared" si="3"/>
        <v>0</v>
      </c>
      <c r="G215" s="33"/>
    </row>
    <row r="216" spans="1:7" ht="22.5" customHeight="1" x14ac:dyDescent="0.25">
      <c r="A216" s="15" t="s">
        <v>389</v>
      </c>
      <c r="B216" s="23" t="s">
        <v>390</v>
      </c>
      <c r="C216" s="15" t="s">
        <v>79</v>
      </c>
      <c r="D216" s="17" t="s">
        <v>4</v>
      </c>
      <c r="E216" s="18">
        <v>0</v>
      </c>
      <c r="F216" s="19">
        <f t="shared" si="3"/>
        <v>0</v>
      </c>
      <c r="G216" s="33"/>
    </row>
    <row r="217" spans="1:7" ht="22.5" customHeight="1" x14ac:dyDescent="0.25">
      <c r="A217" s="15" t="s">
        <v>391</v>
      </c>
      <c r="B217" s="23" t="s">
        <v>392</v>
      </c>
      <c r="C217" s="15" t="s">
        <v>79</v>
      </c>
      <c r="D217" s="17" t="s">
        <v>4</v>
      </c>
      <c r="E217" s="18">
        <v>0</v>
      </c>
      <c r="F217" s="19">
        <f t="shared" si="3"/>
        <v>0</v>
      </c>
      <c r="G217" s="33"/>
    </row>
    <row r="218" spans="1:7" ht="22.5" customHeight="1" x14ac:dyDescent="0.25">
      <c r="A218" s="15" t="s">
        <v>393</v>
      </c>
      <c r="B218" s="26" t="s">
        <v>394</v>
      </c>
      <c r="C218" s="15" t="s">
        <v>79</v>
      </c>
      <c r="D218" s="17" t="s">
        <v>4</v>
      </c>
      <c r="E218" s="18">
        <v>0</v>
      </c>
      <c r="F218" s="19">
        <f t="shared" si="3"/>
        <v>0</v>
      </c>
      <c r="G218" s="33"/>
    </row>
    <row r="219" spans="1:7" ht="22.5" customHeight="1" x14ac:dyDescent="0.25">
      <c r="A219" s="15" t="s">
        <v>395</v>
      </c>
      <c r="B219" s="26" t="s">
        <v>396</v>
      </c>
      <c r="C219" s="15" t="s">
        <v>79</v>
      </c>
      <c r="D219" s="17" t="s">
        <v>4</v>
      </c>
      <c r="E219" s="18">
        <v>0</v>
      </c>
      <c r="F219" s="19">
        <f t="shared" si="3"/>
        <v>0</v>
      </c>
      <c r="G219" s="33"/>
    </row>
    <row r="220" spans="1:7" ht="22.5" customHeight="1" x14ac:dyDescent="0.25">
      <c r="A220" s="15" t="s">
        <v>397</v>
      </c>
      <c r="B220" s="26" t="s">
        <v>398</v>
      </c>
      <c r="C220" s="15" t="s">
        <v>79</v>
      </c>
      <c r="D220" s="17" t="s">
        <v>4</v>
      </c>
      <c r="E220" s="18">
        <v>0</v>
      </c>
      <c r="F220" s="19">
        <f t="shared" si="3"/>
        <v>0</v>
      </c>
      <c r="G220" s="33"/>
    </row>
    <row r="221" spans="1:7" ht="22.5" customHeight="1" x14ac:dyDescent="0.25">
      <c r="A221" s="15" t="s">
        <v>399</v>
      </c>
      <c r="B221" s="26" t="s">
        <v>400</v>
      </c>
      <c r="C221" s="15" t="s">
        <v>79</v>
      </c>
      <c r="D221" s="17" t="s">
        <v>4</v>
      </c>
      <c r="E221" s="18">
        <v>0</v>
      </c>
      <c r="F221" s="19">
        <f t="shared" si="3"/>
        <v>0</v>
      </c>
      <c r="G221" s="33"/>
    </row>
    <row r="222" spans="1:7" ht="22.5" customHeight="1" x14ac:dyDescent="0.25">
      <c r="A222" s="15" t="s">
        <v>401</v>
      </c>
      <c r="B222" s="26" t="s">
        <v>402</v>
      </c>
      <c r="C222" s="15" t="s">
        <v>79</v>
      </c>
      <c r="D222" s="17" t="s">
        <v>4</v>
      </c>
      <c r="E222" s="18">
        <v>0</v>
      </c>
      <c r="F222" s="19">
        <f t="shared" si="3"/>
        <v>0</v>
      </c>
      <c r="G222" s="33"/>
    </row>
    <row r="223" spans="1:7" ht="22.5" customHeight="1" x14ac:dyDescent="0.25">
      <c r="A223" s="15" t="s">
        <v>403</v>
      </c>
      <c r="B223" s="26" t="s">
        <v>404</v>
      </c>
      <c r="C223" s="27" t="s">
        <v>79</v>
      </c>
      <c r="D223" s="17" t="s">
        <v>4</v>
      </c>
      <c r="E223" s="18">
        <v>0</v>
      </c>
      <c r="F223" s="19">
        <f t="shared" si="3"/>
        <v>0</v>
      </c>
      <c r="G223" s="33"/>
    </row>
    <row r="224" spans="1:7" ht="22.5" customHeight="1" x14ac:dyDescent="0.25">
      <c r="A224" s="15" t="s">
        <v>405</v>
      </c>
      <c r="B224" s="26" t="s">
        <v>406</v>
      </c>
      <c r="C224" s="27" t="s">
        <v>79</v>
      </c>
      <c r="D224" s="17" t="s">
        <v>4</v>
      </c>
      <c r="E224" s="18">
        <v>0</v>
      </c>
      <c r="F224" s="19">
        <f t="shared" si="3"/>
        <v>0</v>
      </c>
      <c r="G224" s="33"/>
    </row>
    <row r="225" spans="1:7" ht="22.5" customHeight="1" x14ac:dyDescent="0.25">
      <c r="A225" s="15" t="s">
        <v>407</v>
      </c>
      <c r="B225" s="26" t="s">
        <v>408</v>
      </c>
      <c r="C225" s="27" t="s">
        <v>34</v>
      </c>
      <c r="D225" s="17" t="s">
        <v>4</v>
      </c>
      <c r="E225" s="18">
        <v>0</v>
      </c>
      <c r="F225" s="19">
        <f t="shared" si="3"/>
        <v>0</v>
      </c>
      <c r="G225" s="33"/>
    </row>
    <row r="226" spans="1:7" ht="22.5" customHeight="1" x14ac:dyDescent="0.25">
      <c r="A226" s="15" t="s">
        <v>409</v>
      </c>
      <c r="B226" s="26" t="s">
        <v>410</v>
      </c>
      <c r="C226" s="27" t="s">
        <v>22</v>
      </c>
      <c r="D226" s="17" t="s">
        <v>4</v>
      </c>
      <c r="E226" s="18">
        <v>0</v>
      </c>
      <c r="F226" s="19">
        <f t="shared" si="3"/>
        <v>0</v>
      </c>
      <c r="G226" s="33"/>
    </row>
    <row r="227" spans="1:7" ht="22.5" customHeight="1" x14ac:dyDescent="0.25">
      <c r="A227" s="15" t="s">
        <v>411</v>
      </c>
      <c r="B227" s="26" t="s">
        <v>412</v>
      </c>
      <c r="C227" s="27" t="s">
        <v>22</v>
      </c>
      <c r="D227" s="17" t="s">
        <v>4</v>
      </c>
      <c r="E227" s="18">
        <v>0</v>
      </c>
      <c r="F227" s="19">
        <f t="shared" si="3"/>
        <v>0</v>
      </c>
      <c r="G227" s="33"/>
    </row>
    <row r="228" spans="1:7" ht="22.5" customHeight="1" x14ac:dyDescent="0.25">
      <c r="A228" s="15" t="s">
        <v>413</v>
      </c>
      <c r="B228" s="26" t="s">
        <v>410</v>
      </c>
      <c r="C228" s="27" t="s">
        <v>22</v>
      </c>
      <c r="D228" s="17" t="s">
        <v>4</v>
      </c>
      <c r="E228" s="18">
        <v>0</v>
      </c>
      <c r="F228" s="19">
        <f t="shared" si="3"/>
        <v>0</v>
      </c>
      <c r="G228" s="33"/>
    </row>
    <row r="229" spans="1:7" ht="22.5" customHeight="1" x14ac:dyDescent="0.25">
      <c r="A229" s="15" t="s">
        <v>414</v>
      </c>
      <c r="B229" s="26" t="s">
        <v>415</v>
      </c>
      <c r="C229" s="27" t="s">
        <v>109</v>
      </c>
      <c r="D229" s="17" t="s">
        <v>4</v>
      </c>
      <c r="E229" s="18">
        <v>0</v>
      </c>
      <c r="F229" s="19">
        <f t="shared" si="3"/>
        <v>0</v>
      </c>
      <c r="G229" s="33"/>
    </row>
    <row r="230" spans="1:7" ht="22.5" customHeight="1" x14ac:dyDescent="0.25">
      <c r="A230" s="15" t="s">
        <v>416</v>
      </c>
      <c r="B230" s="26" t="s">
        <v>415</v>
      </c>
      <c r="C230" s="27" t="s">
        <v>109</v>
      </c>
      <c r="D230" s="17" t="s">
        <v>4</v>
      </c>
      <c r="E230" s="18">
        <v>0</v>
      </c>
      <c r="F230" s="19">
        <f t="shared" si="3"/>
        <v>0</v>
      </c>
      <c r="G230" s="33"/>
    </row>
    <row r="231" spans="1:7" ht="22.5" customHeight="1" x14ac:dyDescent="0.25">
      <c r="A231" s="15" t="s">
        <v>417</v>
      </c>
      <c r="B231" s="26" t="s">
        <v>418</v>
      </c>
      <c r="C231" s="27" t="s">
        <v>109</v>
      </c>
      <c r="D231" s="17" t="s">
        <v>4</v>
      </c>
      <c r="E231" s="18">
        <v>0</v>
      </c>
      <c r="F231" s="19">
        <f t="shared" si="3"/>
        <v>0</v>
      </c>
      <c r="G231" s="33"/>
    </row>
    <row r="232" spans="1:7" ht="22.5" customHeight="1" x14ac:dyDescent="0.25">
      <c r="A232" s="15" t="s">
        <v>419</v>
      </c>
      <c r="B232" s="26" t="s">
        <v>420</v>
      </c>
      <c r="C232" s="27" t="s">
        <v>109</v>
      </c>
      <c r="D232" s="17" t="s">
        <v>4</v>
      </c>
      <c r="E232" s="18">
        <v>0</v>
      </c>
      <c r="F232" s="19">
        <f t="shared" si="3"/>
        <v>0</v>
      </c>
      <c r="G232" s="33"/>
    </row>
    <row r="233" spans="1:7" ht="22.5" customHeight="1" x14ac:dyDescent="0.25">
      <c r="A233" s="15" t="s">
        <v>421</v>
      </c>
      <c r="B233" s="26" t="s">
        <v>422</v>
      </c>
      <c r="C233" s="27" t="s">
        <v>109</v>
      </c>
      <c r="D233" s="17" t="s">
        <v>4</v>
      </c>
      <c r="E233" s="18">
        <v>0</v>
      </c>
      <c r="F233" s="19">
        <f t="shared" si="3"/>
        <v>0</v>
      </c>
      <c r="G233" s="33"/>
    </row>
    <row r="234" spans="1:7" ht="22.5" customHeight="1" x14ac:dyDescent="0.25">
      <c r="A234" s="15" t="s">
        <v>423</v>
      </c>
      <c r="B234" s="26" t="s">
        <v>424</v>
      </c>
      <c r="C234" s="27" t="s">
        <v>22</v>
      </c>
      <c r="D234" s="17" t="s">
        <v>4</v>
      </c>
      <c r="E234" s="18">
        <v>0</v>
      </c>
      <c r="F234" s="19">
        <f t="shared" si="3"/>
        <v>0</v>
      </c>
      <c r="G234" s="33"/>
    </row>
    <row r="235" spans="1:7" ht="22.5" customHeight="1" x14ac:dyDescent="0.25">
      <c r="A235" s="15" t="s">
        <v>425</v>
      </c>
      <c r="B235" s="26" t="s">
        <v>424</v>
      </c>
      <c r="C235" s="27" t="s">
        <v>22</v>
      </c>
      <c r="D235" s="17" t="s">
        <v>4</v>
      </c>
      <c r="E235" s="18">
        <v>0</v>
      </c>
      <c r="F235" s="19">
        <f t="shared" si="3"/>
        <v>0</v>
      </c>
      <c r="G235" s="33"/>
    </row>
    <row r="236" spans="1:7" ht="22.5" customHeight="1" x14ac:dyDescent="0.25">
      <c r="A236" s="15" t="s">
        <v>426</v>
      </c>
      <c r="B236" s="26" t="s">
        <v>424</v>
      </c>
      <c r="C236" s="27" t="s">
        <v>22</v>
      </c>
      <c r="D236" s="17" t="s">
        <v>4</v>
      </c>
      <c r="E236" s="18">
        <v>0</v>
      </c>
      <c r="F236" s="19">
        <f t="shared" si="3"/>
        <v>0</v>
      </c>
      <c r="G236" s="33"/>
    </row>
    <row r="237" spans="1:7" ht="22.5" customHeight="1" x14ac:dyDescent="0.25">
      <c r="A237" s="15" t="s">
        <v>427</v>
      </c>
      <c r="B237" s="26" t="s">
        <v>428</v>
      </c>
      <c r="C237" s="27" t="s">
        <v>79</v>
      </c>
      <c r="D237" s="17" t="s">
        <v>36</v>
      </c>
      <c r="E237" s="18">
        <v>0</v>
      </c>
      <c r="F237" s="19">
        <f t="shared" si="3"/>
        <v>0</v>
      </c>
      <c r="G237" s="33"/>
    </row>
    <row r="238" spans="1:7" ht="22.5" customHeight="1" x14ac:dyDescent="0.25">
      <c r="A238" s="15" t="s">
        <v>429</v>
      </c>
      <c r="B238" s="26" t="s">
        <v>428</v>
      </c>
      <c r="C238" s="27" t="s">
        <v>79</v>
      </c>
      <c r="D238" s="17" t="s">
        <v>36</v>
      </c>
      <c r="E238" s="18">
        <v>0</v>
      </c>
      <c r="F238" s="19">
        <f t="shared" si="3"/>
        <v>0</v>
      </c>
      <c r="G238" s="33"/>
    </row>
    <row r="239" spans="1:7" ht="22.5" customHeight="1" x14ac:dyDescent="0.25">
      <c r="A239" s="15" t="s">
        <v>430</v>
      </c>
      <c r="B239" s="26" t="s">
        <v>431</v>
      </c>
      <c r="C239" s="27" t="s">
        <v>79</v>
      </c>
      <c r="D239" s="17" t="s">
        <v>36</v>
      </c>
      <c r="E239" s="18">
        <v>0</v>
      </c>
      <c r="F239" s="19">
        <f t="shared" si="3"/>
        <v>0</v>
      </c>
      <c r="G239" s="33"/>
    </row>
    <row r="240" spans="1:7" ht="22.5" customHeight="1" x14ac:dyDescent="0.25">
      <c r="A240" s="15" t="s">
        <v>432</v>
      </c>
      <c r="B240" s="26" t="s">
        <v>428</v>
      </c>
      <c r="C240" s="15" t="s">
        <v>79</v>
      </c>
      <c r="D240" s="17" t="s">
        <v>36</v>
      </c>
      <c r="E240" s="18">
        <v>0</v>
      </c>
      <c r="F240" s="19">
        <f t="shared" si="3"/>
        <v>0</v>
      </c>
      <c r="G240" s="33"/>
    </row>
    <row r="241" spans="1:7" ht="22.5" customHeight="1" x14ac:dyDescent="0.25">
      <c r="A241" s="15" t="s">
        <v>433</v>
      </c>
      <c r="B241" s="26" t="s">
        <v>428</v>
      </c>
      <c r="C241" s="15" t="s">
        <v>79</v>
      </c>
      <c r="D241" s="17" t="s">
        <v>36</v>
      </c>
      <c r="E241" s="18">
        <v>0</v>
      </c>
      <c r="F241" s="19">
        <f t="shared" si="3"/>
        <v>0</v>
      </c>
      <c r="G241" s="33"/>
    </row>
    <row r="242" spans="1:7" ht="22.5" customHeight="1" x14ac:dyDescent="0.25">
      <c r="A242" s="15" t="s">
        <v>434</v>
      </c>
      <c r="B242" s="26" t="s">
        <v>435</v>
      </c>
      <c r="C242" s="27" t="s">
        <v>109</v>
      </c>
      <c r="D242" s="27" t="s">
        <v>436</v>
      </c>
      <c r="E242" s="18">
        <v>0</v>
      </c>
      <c r="F242" s="19">
        <f t="shared" si="3"/>
        <v>0</v>
      </c>
      <c r="G242" s="33"/>
    </row>
    <row r="243" spans="1:7" ht="22.5" customHeight="1" x14ac:dyDescent="0.25">
      <c r="A243" s="15" t="s">
        <v>437</v>
      </c>
      <c r="B243" s="26" t="s">
        <v>438</v>
      </c>
      <c r="C243" s="27" t="s">
        <v>109</v>
      </c>
      <c r="D243" s="17" t="s">
        <v>36</v>
      </c>
      <c r="E243" s="18">
        <v>0</v>
      </c>
      <c r="F243" s="19">
        <f t="shared" si="3"/>
        <v>0</v>
      </c>
      <c r="G243" s="33"/>
    </row>
    <row r="244" spans="1:7" ht="22.5" customHeight="1" x14ac:dyDescent="0.25">
      <c r="A244" s="15" t="s">
        <v>439</v>
      </c>
      <c r="B244" s="26" t="s">
        <v>440</v>
      </c>
      <c r="C244" s="27" t="s">
        <v>31</v>
      </c>
      <c r="D244" s="17" t="s">
        <v>36</v>
      </c>
      <c r="E244" s="18">
        <v>0</v>
      </c>
      <c r="F244" s="19">
        <f t="shared" si="3"/>
        <v>0</v>
      </c>
      <c r="G244" s="33"/>
    </row>
    <row r="245" spans="1:7" ht="13.2" x14ac:dyDescent="0.25">
      <c r="A245" s="15" t="s">
        <v>441</v>
      </c>
      <c r="B245" s="26" t="s">
        <v>442</v>
      </c>
      <c r="C245" s="27" t="s">
        <v>25</v>
      </c>
      <c r="D245" s="17" t="s">
        <v>36</v>
      </c>
      <c r="E245" s="18">
        <v>0</v>
      </c>
      <c r="F245" s="19">
        <f t="shared" si="3"/>
        <v>0</v>
      </c>
      <c r="G245" s="33"/>
    </row>
    <row r="246" spans="1:7" ht="13.2" x14ac:dyDescent="0.25">
      <c r="A246" s="15" t="s">
        <v>443</v>
      </c>
      <c r="B246" s="26" t="s">
        <v>444</v>
      </c>
      <c r="C246" s="27" t="s">
        <v>25</v>
      </c>
      <c r="D246" s="17" t="s">
        <v>36</v>
      </c>
      <c r="E246" s="18">
        <v>0</v>
      </c>
      <c r="F246" s="19">
        <f t="shared" si="3"/>
        <v>0</v>
      </c>
      <c r="G246" s="33"/>
    </row>
    <row r="247" spans="1:7" ht="13.2" x14ac:dyDescent="0.25">
      <c r="A247" s="15" t="s">
        <v>445</v>
      </c>
      <c r="B247" s="26" t="s">
        <v>446</v>
      </c>
      <c r="C247" s="27" t="s">
        <v>25</v>
      </c>
      <c r="D247" s="17" t="s">
        <v>36</v>
      </c>
      <c r="E247" s="18">
        <v>0</v>
      </c>
      <c r="F247" s="19">
        <f t="shared" si="3"/>
        <v>0</v>
      </c>
      <c r="G247" s="33"/>
    </row>
    <row r="248" spans="1:7" ht="13.2" x14ac:dyDescent="0.25">
      <c r="A248" s="15" t="s">
        <v>447</v>
      </c>
      <c r="B248" s="26" t="s">
        <v>446</v>
      </c>
      <c r="C248" s="27" t="s">
        <v>25</v>
      </c>
      <c r="D248" s="17" t="s">
        <v>36</v>
      </c>
      <c r="E248" s="18">
        <v>0</v>
      </c>
      <c r="F248" s="19">
        <f t="shared" si="3"/>
        <v>0</v>
      </c>
      <c r="G248" s="33"/>
    </row>
    <row r="249" spans="1:7" ht="13.2" x14ac:dyDescent="0.25">
      <c r="A249" s="15" t="s">
        <v>448</v>
      </c>
      <c r="B249" s="26" t="s">
        <v>446</v>
      </c>
      <c r="C249" s="27" t="s">
        <v>25</v>
      </c>
      <c r="D249" s="17" t="s">
        <v>36</v>
      </c>
      <c r="E249" s="18">
        <v>0</v>
      </c>
      <c r="F249" s="19">
        <f t="shared" si="3"/>
        <v>0</v>
      </c>
      <c r="G249" s="33"/>
    </row>
    <row r="250" spans="1:7" ht="22.5" customHeight="1" x14ac:dyDescent="0.25">
      <c r="A250" s="15" t="s">
        <v>449</v>
      </c>
      <c r="B250" s="26" t="s">
        <v>450</v>
      </c>
      <c r="C250" s="27" t="s">
        <v>25</v>
      </c>
      <c r="D250" s="17" t="s">
        <v>36</v>
      </c>
      <c r="E250" s="18">
        <v>0</v>
      </c>
      <c r="F250" s="19">
        <f t="shared" si="3"/>
        <v>0</v>
      </c>
      <c r="G250" s="34"/>
    </row>
    <row r="251" spans="1:7" ht="13.8" x14ac:dyDescent="0.25">
      <c r="A251" s="15" t="s">
        <v>451</v>
      </c>
      <c r="B251" s="26" t="s">
        <v>452</v>
      </c>
      <c r="C251" s="27" t="s">
        <v>25</v>
      </c>
      <c r="D251" s="17" t="s">
        <v>36</v>
      </c>
      <c r="E251" s="18">
        <v>0</v>
      </c>
      <c r="F251" s="19">
        <f t="shared" si="3"/>
        <v>0</v>
      </c>
      <c r="G251" s="34"/>
    </row>
    <row r="252" spans="1:7" ht="22.5" customHeight="1" x14ac:dyDescent="0.25">
      <c r="A252" s="15" t="s">
        <v>453</v>
      </c>
      <c r="B252" s="26" t="s">
        <v>454</v>
      </c>
      <c r="C252" s="27" t="s">
        <v>25</v>
      </c>
      <c r="D252" s="17" t="s">
        <v>36</v>
      </c>
      <c r="E252" s="18">
        <v>0</v>
      </c>
      <c r="F252" s="19">
        <f t="shared" si="3"/>
        <v>0</v>
      </c>
      <c r="G252" s="34"/>
    </row>
    <row r="253" spans="1:7" ht="22.5" customHeight="1" x14ac:dyDescent="0.25">
      <c r="A253" s="15" t="s">
        <v>455</v>
      </c>
      <c r="B253" s="26" t="s">
        <v>456</v>
      </c>
      <c r="C253" s="27" t="s">
        <v>25</v>
      </c>
      <c r="D253" s="17" t="s">
        <v>36</v>
      </c>
      <c r="E253" s="18">
        <v>0</v>
      </c>
      <c r="F253" s="19">
        <f t="shared" si="3"/>
        <v>0</v>
      </c>
      <c r="G253" s="34"/>
    </row>
    <row r="254" spans="1:7" ht="13.8" x14ac:dyDescent="0.25">
      <c r="A254" s="15" t="s">
        <v>457</v>
      </c>
      <c r="B254" s="26" t="s">
        <v>458</v>
      </c>
      <c r="C254" s="27" t="s">
        <v>25</v>
      </c>
      <c r="D254" s="17" t="s">
        <v>36</v>
      </c>
      <c r="E254" s="18">
        <v>0</v>
      </c>
      <c r="F254" s="19">
        <f t="shared" si="3"/>
        <v>0</v>
      </c>
      <c r="G254" s="34"/>
    </row>
    <row r="255" spans="1:7" ht="37.200000000000003" customHeight="1" x14ac:dyDescent="0.3">
      <c r="A255" s="28"/>
      <c r="B255" s="60" t="s">
        <v>459</v>
      </c>
      <c r="C255" s="61"/>
      <c r="D255" s="61"/>
      <c r="E255" s="61"/>
      <c r="F255" s="36">
        <f>SUM(F9:F254)</f>
        <v>0</v>
      </c>
      <c r="G255" s="35"/>
    </row>
    <row r="256" spans="1:7" s="7" customFormat="1" ht="78" customHeight="1" x14ac:dyDescent="0.25">
      <c r="A256" s="62" t="s">
        <v>468</v>
      </c>
      <c r="B256" s="62"/>
      <c r="C256" s="62"/>
      <c r="D256" s="62"/>
      <c r="E256" s="62"/>
      <c r="F256" s="62"/>
      <c r="G256" s="62"/>
    </row>
    <row r="257" spans="1:25" s="7" customFormat="1" ht="61.5" customHeight="1" x14ac:dyDescent="0.25">
      <c r="A257" s="63" t="s">
        <v>465</v>
      </c>
      <c r="B257" s="63"/>
      <c r="C257" s="63"/>
      <c r="D257" s="63"/>
      <c r="E257" s="63"/>
      <c r="F257" s="63"/>
      <c r="G257" s="63"/>
      <c r="H257" s="5"/>
      <c r="I257" s="5"/>
      <c r="J257" s="5"/>
      <c r="K257" s="5"/>
      <c r="L257" s="5"/>
      <c r="M257" s="5"/>
      <c r="N257" s="5"/>
      <c r="O257" s="5"/>
      <c r="P257" s="5"/>
      <c r="Q257" s="5"/>
      <c r="R257" s="5"/>
      <c r="S257" s="5"/>
      <c r="T257" s="5"/>
      <c r="U257" s="5"/>
      <c r="V257" s="5"/>
      <c r="W257" s="5"/>
      <c r="X257" s="5"/>
      <c r="Y257" s="5"/>
    </row>
    <row r="258" spans="1:25" s="7" customFormat="1" ht="61.5" customHeight="1" x14ac:dyDescent="0.25">
      <c r="A258" s="63" t="s">
        <v>466</v>
      </c>
      <c r="B258" s="63"/>
      <c r="C258" s="63"/>
      <c r="D258" s="63"/>
      <c r="E258" s="63"/>
      <c r="F258" s="63"/>
      <c r="G258" s="63"/>
      <c r="H258" s="5"/>
      <c r="I258" s="5"/>
      <c r="J258" s="5"/>
      <c r="K258" s="5"/>
      <c r="L258" s="5"/>
      <c r="M258" s="5"/>
      <c r="N258" s="5"/>
      <c r="O258" s="5"/>
      <c r="P258" s="5"/>
      <c r="Q258" s="5"/>
      <c r="R258" s="5"/>
      <c r="S258" s="5"/>
      <c r="T258" s="5"/>
      <c r="U258" s="5"/>
      <c r="V258" s="5"/>
      <c r="W258" s="5"/>
      <c r="X258" s="5"/>
      <c r="Y258" s="5"/>
    </row>
    <row r="259" spans="1:25" ht="54" customHeight="1" x14ac:dyDescent="0.25">
      <c r="A259" s="41" t="s">
        <v>460</v>
      </c>
      <c r="B259" s="41"/>
      <c r="C259" s="42"/>
      <c r="D259" s="42"/>
      <c r="E259" s="42"/>
      <c r="F259" s="42"/>
      <c r="G259" s="42"/>
    </row>
    <row r="260" spans="1:25" s="7" customFormat="1" ht="25.5" customHeight="1" x14ac:dyDescent="0.25">
      <c r="A260" s="43"/>
      <c r="B260" s="43"/>
      <c r="C260" s="43"/>
      <c r="D260" s="43"/>
      <c r="E260" s="43"/>
      <c r="F260" s="43"/>
      <c r="G260" s="43"/>
    </row>
    <row r="261" spans="1:25" s="7" customFormat="1" ht="25.5" customHeight="1" x14ac:dyDescent="0.25">
      <c r="A261" s="44" t="s">
        <v>9</v>
      </c>
      <c r="B261" s="44"/>
      <c r="C261" s="44"/>
      <c r="D261" s="44"/>
      <c r="E261" s="44"/>
      <c r="F261" s="44"/>
      <c r="G261" s="44"/>
    </row>
    <row r="262" spans="1:25" s="7" customFormat="1" ht="46.8" customHeight="1" x14ac:dyDescent="0.25">
      <c r="A262" s="40" t="s">
        <v>467</v>
      </c>
      <c r="B262" s="40"/>
      <c r="C262" s="40"/>
      <c r="D262" s="40"/>
      <c r="E262" s="40"/>
      <c r="F262" s="40"/>
      <c r="G262" s="40"/>
    </row>
    <row r="263" spans="1:25" s="7" customFormat="1" ht="44.4" customHeight="1" x14ac:dyDescent="0.3">
      <c r="A263" s="37" t="s">
        <v>1</v>
      </c>
      <c r="B263" s="38"/>
      <c r="C263" s="38"/>
      <c r="D263" s="39"/>
      <c r="E263" s="6"/>
      <c r="F263" s="3"/>
      <c r="G263" s="2"/>
    </row>
    <row r="264" spans="1:25" s="7" customFormat="1" ht="25.5" customHeight="1" x14ac:dyDescent="0.3">
      <c r="A264" s="2"/>
      <c r="B264" s="2"/>
      <c r="C264" s="2"/>
      <c r="D264" s="4"/>
      <c r="E264" s="4"/>
      <c r="F264" s="2"/>
      <c r="G264" s="2"/>
    </row>
    <row r="265" spans="1:25" s="7" customFormat="1" ht="25.5" customHeight="1" x14ac:dyDescent="0.3">
      <c r="A265" s="37" t="s">
        <v>5</v>
      </c>
      <c r="B265" s="38"/>
      <c r="C265" s="38"/>
      <c r="D265" s="39"/>
      <c r="E265" s="6"/>
      <c r="F265" s="3"/>
      <c r="G265" s="2"/>
    </row>
    <row r="266" spans="1:25" s="7" customFormat="1" ht="25.5" customHeight="1" x14ac:dyDescent="0.3">
      <c r="A266" s="2"/>
      <c r="B266" s="2"/>
      <c r="C266" s="2"/>
      <c r="D266" s="37"/>
      <c r="E266" s="39"/>
      <c r="F266" s="2"/>
      <c r="G266" s="8"/>
    </row>
    <row r="267" spans="1:25" s="7" customFormat="1" ht="25.5" customHeight="1" x14ac:dyDescent="0.3">
      <c r="A267" s="2"/>
      <c r="B267" s="2"/>
      <c r="C267" s="2"/>
      <c r="D267" s="4"/>
      <c r="E267" s="4"/>
      <c r="F267" s="2"/>
      <c r="G267" s="2"/>
    </row>
    <row r="268" spans="1:25" s="7" customFormat="1" ht="25.5" customHeight="1" x14ac:dyDescent="0.3">
      <c r="A268" s="2"/>
      <c r="B268" s="2"/>
      <c r="C268" s="2"/>
      <c r="D268" s="4"/>
      <c r="E268" s="4"/>
      <c r="F268" s="2"/>
      <c r="G268" s="2"/>
    </row>
    <row r="269" spans="1:25" s="7" customFormat="1" ht="25.5" customHeight="1" x14ac:dyDescent="0.3">
      <c r="A269" s="2"/>
      <c r="B269" s="32" t="s">
        <v>2</v>
      </c>
      <c r="C269" s="31"/>
      <c r="D269" s="31"/>
      <c r="E269" s="31"/>
      <c r="F269" s="31"/>
      <c r="G269" s="31"/>
    </row>
    <row r="270" spans="1:25" ht="15.75" customHeight="1" x14ac:dyDescent="0.25"/>
    <row r="271" spans="1:25" ht="15.75" customHeight="1" x14ac:dyDescent="0.25"/>
    <row r="272" spans="1:25"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sheetData>
  <mergeCells count="19">
    <mergeCell ref="A7:G7"/>
    <mergeCell ref="B255:E255"/>
    <mergeCell ref="A256:G256"/>
    <mergeCell ref="A257:G257"/>
    <mergeCell ref="A258:G258"/>
    <mergeCell ref="A5:G5"/>
    <mergeCell ref="A1:F1"/>
    <mergeCell ref="A2:B2"/>
    <mergeCell ref="C2:G2"/>
    <mergeCell ref="A3:B3"/>
    <mergeCell ref="C3:G3"/>
    <mergeCell ref="C4:G4"/>
    <mergeCell ref="A263:D263"/>
    <mergeCell ref="A265:D265"/>
    <mergeCell ref="D266:E266"/>
    <mergeCell ref="A262:G262"/>
    <mergeCell ref="A259:G259"/>
    <mergeCell ref="A260:G260"/>
    <mergeCell ref="A261:G261"/>
  </mergeCells>
  <pageMargins left="0.7" right="0.7" top="0.75" bottom="0.7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Аnnex С (Comm. Proposal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2026-01-06T07:57:23Z</cp:lastPrinted>
  <dcterms:created xsi:type="dcterms:W3CDTF">2025-04-28T12:45:20Z</dcterms:created>
  <dcterms:modified xsi:type="dcterms:W3CDTF">2026-01-22T06:01:17Z</dcterms:modified>
</cp:coreProperties>
</file>